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565" windowHeight="11595"/>
  </bookViews>
  <sheets>
    <sheet name="Лист1" sheetId="1" r:id="rId1"/>
  </sheets>
  <definedNames>
    <definedName name="_xlnm._FilterDatabase" localSheetId="0" hidden="1">Лист1!$A$7:$J$46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J45" i="1"/>
  <c r="J44" i="1"/>
  <c r="J43" i="1"/>
  <c r="J41" i="1"/>
  <c r="J39" i="1"/>
  <c r="J38" i="1"/>
  <c r="J37" i="1"/>
  <c r="J34" i="1"/>
  <c r="J33" i="1"/>
  <c r="J32" i="1"/>
  <c r="J31" i="1"/>
  <c r="J30" i="1"/>
  <c r="J29" i="1"/>
  <c r="J28" i="1"/>
  <c r="J27" i="1"/>
  <c r="J26" i="1"/>
  <c r="J24" i="1"/>
  <c r="J21" i="1"/>
  <c r="J20" i="1"/>
  <c r="J18" i="1"/>
  <c r="J17" i="1"/>
  <c r="J16" i="1"/>
  <c r="J15" i="1"/>
  <c r="J14" i="1"/>
  <c r="J13" i="1"/>
  <c r="J12" i="1"/>
  <c r="J10" i="1"/>
  <c r="J9" i="1"/>
  <c r="J8" i="1"/>
</calcChain>
</file>

<file path=xl/sharedStrings.xml><?xml version="1.0" encoding="utf-8"?>
<sst xmlns="http://schemas.openxmlformats.org/spreadsheetml/2006/main" count="261" uniqueCount="72">
  <si>
    <t>Форма 9</t>
  </si>
  <si>
    <t xml:space="preserve">абз.6 п.19 "г" ПП РФ № 24 от 21.01.2004  </t>
  </si>
  <si>
    <t>№ п/п</t>
  </si>
  <si>
    <t>Наименование подстанции, распределительного пункта</t>
  </si>
  <si>
    <t>Месторасположение</t>
  </si>
  <si>
    <t>Технические характеристики</t>
  </si>
  <si>
    <t xml:space="preserve">Производственное отделение </t>
  </si>
  <si>
    <t>Район электрических сетей</t>
  </si>
  <si>
    <t>Регион</t>
  </si>
  <si>
    <t>Муниципальное образование</t>
  </si>
  <si>
    <t>Классы напряжения, кВ</t>
  </si>
  <si>
    <t>Установленная мощность, МВА</t>
  </si>
  <si>
    <t>Текущая загрузка центра питания, МВА</t>
  </si>
  <si>
    <t>Текущий резерв/дефицит мощности для технологического присоединения, МВт</t>
  </si>
  <si>
    <t>А</t>
  </si>
  <si>
    <t>2.1</t>
  </si>
  <si>
    <t>2.2</t>
  </si>
  <si>
    <t>Энгельсский РЭС</t>
  </si>
  <si>
    <t>Саратовская область</t>
  </si>
  <si>
    <t>10/0,4</t>
  </si>
  <si>
    <t>Марксовский РЭС</t>
  </si>
  <si>
    <t>6/0,4</t>
  </si>
  <si>
    <t>Ровенский РЭС</t>
  </si>
  <si>
    <t>Краснокутский РЭС</t>
  </si>
  <si>
    <t>КТП-172</t>
  </si>
  <si>
    <t>Марксовский район, с Красная Поляна</t>
  </si>
  <si>
    <t>КТП-71</t>
  </si>
  <si>
    <t>КТП-549</t>
  </si>
  <si>
    <t>КТП-302</t>
  </si>
  <si>
    <t>КТП-538</t>
  </si>
  <si>
    <t>КТП-101</t>
  </si>
  <si>
    <t>КТП-692</t>
  </si>
  <si>
    <t>КТП-465</t>
  </si>
  <si>
    <t>КТП-1</t>
  </si>
  <si>
    <t>ТП 10 кВ №1</t>
  </si>
  <si>
    <t>ТП 10 кВ №2</t>
  </si>
  <si>
    <t>ТП 10 кВ №3</t>
  </si>
  <si>
    <t>ТП 10 кВ №4</t>
  </si>
  <si>
    <t>КТП-94</t>
  </si>
  <si>
    <t>КТП-16</t>
  </si>
  <si>
    <t>КТП-25</t>
  </si>
  <si>
    <t>СТП-б/н</t>
  </si>
  <si>
    <t>КТП-29</t>
  </si>
  <si>
    <t>КТП-37</t>
  </si>
  <si>
    <t>КТП-30</t>
  </si>
  <si>
    <t>КТП-75</t>
  </si>
  <si>
    <t>КТП-36</t>
  </si>
  <si>
    <t>КТП-26</t>
  </si>
  <si>
    <t>КТП-32</t>
  </si>
  <si>
    <t>КТП-18</t>
  </si>
  <si>
    <t>КТП-3</t>
  </si>
  <si>
    <t>КТП-21</t>
  </si>
  <si>
    <t>КТП-7</t>
  </si>
  <si>
    <t>КТП-6</t>
  </si>
  <si>
    <t>КТП-8</t>
  </si>
  <si>
    <t>КТП-2</t>
  </si>
  <si>
    <t>КТП-35</t>
  </si>
  <si>
    <t>КТП-27</t>
  </si>
  <si>
    <t>КТП-68</t>
  </si>
  <si>
    <t>КТП-31</t>
  </si>
  <si>
    <t>КТП-5</t>
  </si>
  <si>
    <t>КТП-391</t>
  </si>
  <si>
    <t>КТП-437</t>
  </si>
  <si>
    <t>г.Саратов</t>
  </si>
  <si>
    <t>г. Энгельс</t>
  </si>
  <si>
    <t>Советский район, р.п. Степное</t>
  </si>
  <si>
    <t>Энгельский район, с. Шумейка</t>
  </si>
  <si>
    <t>АО "Энергосервис Волги"</t>
  </si>
  <si>
    <t>Марксовский район, с Орловское</t>
  </si>
  <si>
    <t>Саратовский район, с. Усть-Курдюм</t>
  </si>
  <si>
    <t>Отсутствует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</si>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</sst>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2" fillId="0" borderId="0" xfId="1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6" sqref="H6"/>
    </sheetView>
  </sheetViews>
  <sheetFormatPr defaultRowHeight="16.5" x14ac:dyDescent="0.3"/>
  <cols>
    <col min="1" max="1" width="7.42578125" style="4" customWidth="1"/>
    <col min="2" max="2" width="34" style="1" customWidth="1"/>
    <col min="3" max="3" width="23.140625" style="2" customWidth="1"/>
    <col min="4" max="4" width="35.5703125" style="2" customWidth="1"/>
    <col min="5" max="5" width="23" style="2" customWidth="1"/>
    <col min="6" max="6" width="27.7109375" style="3" customWidth="1"/>
    <col min="7" max="7" width="11.5703125" style="4" customWidth="1"/>
    <col min="8" max="8" width="13.28515625" style="4" customWidth="1"/>
    <col min="9" max="9" width="15.5703125" style="5" customWidth="1"/>
    <col min="10" max="10" width="25.140625" style="5" customWidth="1"/>
    <col min="11" max="16384" width="9.140625" style="4"/>
  </cols>
  <sheetData>
    <row r="1" spans="1:10" x14ac:dyDescent="0.3">
      <c r="A1" s="15" t="s">
        <v>0</v>
      </c>
      <c r="B1" s="16"/>
      <c r="C1" s="17"/>
      <c r="D1" s="17"/>
      <c r="E1" s="17"/>
      <c r="F1" s="18"/>
      <c r="G1" s="5"/>
      <c r="H1" s="16" t="s">
        <v>1</v>
      </c>
    </row>
    <row r="2" spans="1:10" x14ac:dyDescent="0.3">
      <c r="A2" s="5"/>
      <c r="B2" s="16"/>
      <c r="C2" s="17"/>
      <c r="D2" s="17"/>
      <c r="E2" s="17"/>
      <c r="F2" s="18"/>
      <c r="G2" s="5"/>
      <c r="H2" s="5"/>
    </row>
    <row r="3" spans="1:10" ht="17.25" x14ac:dyDescent="0.3">
      <c r="A3" s="21" t="s">
        <v>71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3">
      <c r="A4" s="5"/>
      <c r="B4" s="16"/>
      <c r="C4" s="17"/>
      <c r="D4" s="17"/>
      <c r="E4" s="17"/>
      <c r="F4" s="18"/>
      <c r="G4" s="5"/>
      <c r="H4" s="5"/>
    </row>
    <row r="5" spans="1:10" ht="16.5" customHeight="1" x14ac:dyDescent="0.3">
      <c r="A5" s="22" t="s">
        <v>2</v>
      </c>
      <c r="B5" s="22" t="s">
        <v>3</v>
      </c>
      <c r="C5" s="23"/>
      <c r="D5" s="24"/>
      <c r="E5" s="25" t="s">
        <v>4</v>
      </c>
      <c r="F5" s="25"/>
      <c r="G5" s="22" t="s">
        <v>5</v>
      </c>
      <c r="H5" s="22"/>
      <c r="I5" s="22"/>
      <c r="J5" s="22"/>
    </row>
    <row r="6" spans="1:10" ht="51" x14ac:dyDescent="0.3">
      <c r="A6" s="22"/>
      <c r="B6" s="22"/>
      <c r="C6" s="20" t="s">
        <v>6</v>
      </c>
      <c r="D6" s="20" t="s">
        <v>7</v>
      </c>
      <c r="E6" s="20" t="s">
        <v>8</v>
      </c>
      <c r="F6" s="6" t="s">
        <v>9</v>
      </c>
      <c r="G6" s="19" t="s">
        <v>10</v>
      </c>
      <c r="H6" s="19" t="s">
        <v>11</v>
      </c>
      <c r="I6" s="7" t="s">
        <v>12</v>
      </c>
      <c r="J6" s="7" t="s">
        <v>13</v>
      </c>
    </row>
    <row r="7" spans="1:10" x14ac:dyDescent="0.3">
      <c r="A7" s="8" t="s">
        <v>14</v>
      </c>
      <c r="B7" s="8">
        <v>1</v>
      </c>
      <c r="C7" s="9" t="s">
        <v>15</v>
      </c>
      <c r="D7" s="9" t="s">
        <v>16</v>
      </c>
      <c r="E7" s="8">
        <v>3</v>
      </c>
      <c r="F7" s="8">
        <v>4</v>
      </c>
      <c r="G7" s="8">
        <v>5</v>
      </c>
      <c r="H7" s="8">
        <v>6</v>
      </c>
      <c r="I7" s="8">
        <v>7</v>
      </c>
      <c r="J7" s="8">
        <v>8</v>
      </c>
    </row>
    <row r="8" spans="1:10" ht="30" customHeight="1" x14ac:dyDescent="0.3">
      <c r="A8" s="10">
        <v>1</v>
      </c>
      <c r="B8" s="11" t="s">
        <v>24</v>
      </c>
      <c r="C8" s="10" t="s">
        <v>67</v>
      </c>
      <c r="D8" s="12" t="s">
        <v>17</v>
      </c>
      <c r="E8" s="13" t="s">
        <v>18</v>
      </c>
      <c r="F8" s="11" t="s">
        <v>25</v>
      </c>
      <c r="G8" s="12" t="s">
        <v>21</v>
      </c>
      <c r="H8" s="12">
        <v>0.16</v>
      </c>
      <c r="I8" s="14">
        <v>0.04</v>
      </c>
      <c r="J8" s="14">
        <f t="shared" ref="J8:J46" si="0">H8-I8</f>
        <v>0.12</v>
      </c>
    </row>
    <row r="9" spans="1:10" ht="30" customHeight="1" x14ac:dyDescent="0.3">
      <c r="A9" s="10">
        <v>2</v>
      </c>
      <c r="B9" s="11" t="s">
        <v>26</v>
      </c>
      <c r="C9" s="10" t="s">
        <v>67</v>
      </c>
      <c r="D9" s="12" t="s">
        <v>17</v>
      </c>
      <c r="E9" s="13" t="s">
        <v>18</v>
      </c>
      <c r="F9" s="11" t="s">
        <v>68</v>
      </c>
      <c r="G9" s="12" t="s">
        <v>19</v>
      </c>
      <c r="H9" s="12">
        <v>0.63</v>
      </c>
      <c r="I9" s="14">
        <v>0.25</v>
      </c>
      <c r="J9" s="14">
        <f t="shared" si="0"/>
        <v>0.38</v>
      </c>
    </row>
    <row r="10" spans="1:10" ht="30" customHeight="1" x14ac:dyDescent="0.3">
      <c r="A10" s="10">
        <v>3</v>
      </c>
      <c r="B10" s="11" t="s">
        <v>27</v>
      </c>
      <c r="C10" s="10" t="s">
        <v>67</v>
      </c>
      <c r="D10" s="12" t="s">
        <v>20</v>
      </c>
      <c r="E10" s="13" t="s">
        <v>18</v>
      </c>
      <c r="F10" s="11" t="s">
        <v>66</v>
      </c>
      <c r="G10" s="12" t="s">
        <v>21</v>
      </c>
      <c r="H10" s="12">
        <v>0.4</v>
      </c>
      <c r="I10" s="14">
        <v>0.16500000000000001</v>
      </c>
      <c r="J10" s="14">
        <f t="shared" si="0"/>
        <v>0.23500000000000001</v>
      </c>
    </row>
    <row r="11" spans="1:10" ht="30" customHeight="1" x14ac:dyDescent="0.3">
      <c r="A11" s="10">
        <v>4</v>
      </c>
      <c r="B11" s="11" t="s">
        <v>28</v>
      </c>
      <c r="C11" s="10" t="s">
        <v>67</v>
      </c>
      <c r="D11" s="12" t="s">
        <v>20</v>
      </c>
      <c r="E11" s="13" t="s">
        <v>18</v>
      </c>
      <c r="F11" s="11" t="s">
        <v>64</v>
      </c>
      <c r="G11" s="12" t="s">
        <v>21</v>
      </c>
      <c r="H11" s="12">
        <v>0.16</v>
      </c>
      <c r="I11" s="14">
        <v>0.16</v>
      </c>
      <c r="J11" s="14" t="s">
        <v>70</v>
      </c>
    </row>
    <row r="12" spans="1:10" ht="30" customHeight="1" x14ac:dyDescent="0.3">
      <c r="A12" s="10">
        <v>5</v>
      </c>
      <c r="B12" s="11" t="s">
        <v>29</v>
      </c>
      <c r="C12" s="10" t="s">
        <v>67</v>
      </c>
      <c r="D12" s="12" t="s">
        <v>20</v>
      </c>
      <c r="E12" s="13" t="s">
        <v>18</v>
      </c>
      <c r="F12" s="11" t="s">
        <v>64</v>
      </c>
      <c r="G12" s="12" t="s">
        <v>21</v>
      </c>
      <c r="H12" s="12">
        <v>0.4</v>
      </c>
      <c r="I12" s="14">
        <v>0.27300000000000002</v>
      </c>
      <c r="J12" s="14">
        <f t="shared" si="0"/>
        <v>0.127</v>
      </c>
    </row>
    <row r="13" spans="1:10" ht="30" customHeight="1" x14ac:dyDescent="0.3">
      <c r="A13" s="10">
        <v>6</v>
      </c>
      <c r="B13" s="11" t="s">
        <v>33</v>
      </c>
      <c r="C13" s="10" t="s">
        <v>67</v>
      </c>
      <c r="D13" s="12" t="s">
        <v>20</v>
      </c>
      <c r="E13" s="13" t="s">
        <v>18</v>
      </c>
      <c r="F13" s="11" t="s">
        <v>63</v>
      </c>
      <c r="G13" s="12" t="s">
        <v>21</v>
      </c>
      <c r="H13" s="12">
        <v>0.4</v>
      </c>
      <c r="I13" s="14">
        <v>1.4999999999999999E-2</v>
      </c>
      <c r="J13" s="14">
        <f t="shared" si="0"/>
        <v>0.38500000000000001</v>
      </c>
    </row>
    <row r="14" spans="1:10" ht="30" customHeight="1" x14ac:dyDescent="0.3">
      <c r="A14" s="10">
        <v>7</v>
      </c>
      <c r="B14" s="11" t="s">
        <v>34</v>
      </c>
      <c r="C14" s="10" t="s">
        <v>67</v>
      </c>
      <c r="D14" s="12" t="s">
        <v>20</v>
      </c>
      <c r="E14" s="13" t="s">
        <v>18</v>
      </c>
      <c r="F14" s="11" t="s">
        <v>63</v>
      </c>
      <c r="G14" s="12" t="s">
        <v>19</v>
      </c>
      <c r="H14" s="12">
        <v>1</v>
      </c>
      <c r="I14" s="14">
        <v>0.129</v>
      </c>
      <c r="J14" s="14">
        <f t="shared" si="0"/>
        <v>0.871</v>
      </c>
    </row>
    <row r="15" spans="1:10" ht="30" customHeight="1" x14ac:dyDescent="0.3">
      <c r="A15" s="10">
        <v>8</v>
      </c>
      <c r="B15" s="11" t="s">
        <v>35</v>
      </c>
      <c r="C15" s="10" t="s">
        <v>67</v>
      </c>
      <c r="D15" s="12" t="s">
        <v>20</v>
      </c>
      <c r="E15" s="13" t="s">
        <v>18</v>
      </c>
      <c r="F15" s="11" t="s">
        <v>63</v>
      </c>
      <c r="G15" s="12" t="s">
        <v>19</v>
      </c>
      <c r="H15" s="12">
        <v>1</v>
      </c>
      <c r="I15" s="14">
        <v>0.308</v>
      </c>
      <c r="J15" s="14">
        <f t="shared" si="0"/>
        <v>0.69199999999999995</v>
      </c>
    </row>
    <row r="16" spans="1:10" ht="30" customHeight="1" x14ac:dyDescent="0.3">
      <c r="A16" s="10">
        <v>9</v>
      </c>
      <c r="B16" s="11" t="s">
        <v>36</v>
      </c>
      <c r="C16" s="10" t="s">
        <v>67</v>
      </c>
      <c r="D16" s="12" t="s">
        <v>17</v>
      </c>
      <c r="E16" s="13" t="s">
        <v>18</v>
      </c>
      <c r="F16" s="11" t="s">
        <v>63</v>
      </c>
      <c r="G16" s="12" t="s">
        <v>19</v>
      </c>
      <c r="H16" s="12">
        <v>1</v>
      </c>
      <c r="I16" s="14">
        <v>7.0000000000000007E-2</v>
      </c>
      <c r="J16" s="14">
        <f t="shared" si="0"/>
        <v>0.92999999999999994</v>
      </c>
    </row>
    <row r="17" spans="1:10" ht="30" customHeight="1" x14ac:dyDescent="0.3">
      <c r="A17" s="10">
        <v>10</v>
      </c>
      <c r="B17" s="11" t="s">
        <v>37</v>
      </c>
      <c r="C17" s="10" t="s">
        <v>67</v>
      </c>
      <c r="D17" s="12" t="s">
        <v>20</v>
      </c>
      <c r="E17" s="13" t="s">
        <v>18</v>
      </c>
      <c r="F17" s="11" t="s">
        <v>63</v>
      </c>
      <c r="G17" s="12" t="s">
        <v>19</v>
      </c>
      <c r="H17" s="12">
        <v>2</v>
      </c>
      <c r="I17" s="14">
        <v>1.23</v>
      </c>
      <c r="J17" s="14">
        <f t="shared" si="0"/>
        <v>0.77</v>
      </c>
    </row>
    <row r="18" spans="1:10" ht="30" customHeight="1" x14ac:dyDescent="0.3">
      <c r="A18" s="10">
        <v>11</v>
      </c>
      <c r="B18" s="11" t="s">
        <v>51</v>
      </c>
      <c r="C18" s="10" t="s">
        <v>67</v>
      </c>
      <c r="D18" s="12" t="s">
        <v>20</v>
      </c>
      <c r="E18" s="13" t="s">
        <v>18</v>
      </c>
      <c r="F18" s="11" t="s">
        <v>63</v>
      </c>
      <c r="G18" s="12" t="s">
        <v>21</v>
      </c>
      <c r="H18" s="12">
        <v>0.25</v>
      </c>
      <c r="I18" s="14">
        <v>0.151</v>
      </c>
      <c r="J18" s="14">
        <f t="shared" si="0"/>
        <v>9.9000000000000005E-2</v>
      </c>
    </row>
    <row r="19" spans="1:10" ht="30" customHeight="1" x14ac:dyDescent="0.3">
      <c r="A19" s="10">
        <v>12</v>
      </c>
      <c r="B19" s="11" t="s">
        <v>38</v>
      </c>
      <c r="C19" s="10" t="s">
        <v>67</v>
      </c>
      <c r="D19" s="12" t="s">
        <v>20</v>
      </c>
      <c r="E19" s="13" t="s">
        <v>18</v>
      </c>
      <c r="F19" s="11" t="s">
        <v>63</v>
      </c>
      <c r="G19" s="12" t="s">
        <v>21</v>
      </c>
      <c r="H19" s="12">
        <v>0.1</v>
      </c>
      <c r="I19" s="14">
        <v>0.1</v>
      </c>
      <c r="J19" s="14" t="s">
        <v>70</v>
      </c>
    </row>
    <row r="20" spans="1:10" ht="30" customHeight="1" x14ac:dyDescent="0.3">
      <c r="A20" s="10">
        <v>13</v>
      </c>
      <c r="B20" s="11" t="s">
        <v>39</v>
      </c>
      <c r="C20" s="10" t="s">
        <v>67</v>
      </c>
      <c r="D20" s="12" t="s">
        <v>20</v>
      </c>
      <c r="E20" s="13" t="s">
        <v>18</v>
      </c>
      <c r="F20" s="11" t="s">
        <v>63</v>
      </c>
      <c r="G20" s="12" t="s">
        <v>21</v>
      </c>
      <c r="H20" s="12">
        <v>0.4</v>
      </c>
      <c r="I20" s="14">
        <v>4.4999999999999998E-2</v>
      </c>
      <c r="J20" s="14">
        <f t="shared" si="0"/>
        <v>0.35500000000000004</v>
      </c>
    </row>
    <row r="21" spans="1:10" ht="30" customHeight="1" x14ac:dyDescent="0.3">
      <c r="A21" s="10">
        <v>14</v>
      </c>
      <c r="B21" s="11" t="s">
        <v>40</v>
      </c>
      <c r="C21" s="10" t="s">
        <v>67</v>
      </c>
      <c r="D21" s="12" t="s">
        <v>20</v>
      </c>
      <c r="E21" s="13" t="s">
        <v>18</v>
      </c>
      <c r="F21" s="11" t="s">
        <v>63</v>
      </c>
      <c r="G21" s="12" t="s">
        <v>21</v>
      </c>
      <c r="H21" s="12">
        <v>0.25</v>
      </c>
      <c r="I21" s="14">
        <v>0.03</v>
      </c>
      <c r="J21" s="14">
        <f t="shared" si="0"/>
        <v>0.22</v>
      </c>
    </row>
    <row r="22" spans="1:10" ht="30" customHeight="1" x14ac:dyDescent="0.3">
      <c r="A22" s="10">
        <v>15</v>
      </c>
      <c r="B22" s="11" t="s">
        <v>30</v>
      </c>
      <c r="C22" s="10" t="s">
        <v>67</v>
      </c>
      <c r="D22" s="12" t="s">
        <v>20</v>
      </c>
      <c r="E22" s="13" t="s">
        <v>18</v>
      </c>
      <c r="F22" s="11" t="s">
        <v>65</v>
      </c>
      <c r="G22" s="12" t="s">
        <v>21</v>
      </c>
      <c r="H22" s="12">
        <v>0.4</v>
      </c>
      <c r="I22" s="14">
        <v>0.39</v>
      </c>
      <c r="J22" s="14" t="s">
        <v>70</v>
      </c>
    </row>
    <row r="23" spans="1:10" ht="30" customHeight="1" x14ac:dyDescent="0.3">
      <c r="A23" s="10">
        <v>16</v>
      </c>
      <c r="B23" s="11" t="s">
        <v>41</v>
      </c>
      <c r="C23" s="10" t="s">
        <v>67</v>
      </c>
      <c r="D23" s="12" t="s">
        <v>22</v>
      </c>
      <c r="E23" s="13" t="s">
        <v>18</v>
      </c>
      <c r="F23" s="11" t="s">
        <v>63</v>
      </c>
      <c r="G23" s="12" t="s">
        <v>21</v>
      </c>
      <c r="H23" s="12">
        <v>0.04</v>
      </c>
      <c r="I23" s="14">
        <v>0.04</v>
      </c>
      <c r="J23" s="14" t="s">
        <v>70</v>
      </c>
    </row>
    <row r="24" spans="1:10" ht="30" customHeight="1" x14ac:dyDescent="0.3">
      <c r="A24" s="10">
        <v>17</v>
      </c>
      <c r="B24" s="11" t="s">
        <v>42</v>
      </c>
      <c r="C24" s="10" t="s">
        <v>67</v>
      </c>
      <c r="D24" s="12" t="s">
        <v>22</v>
      </c>
      <c r="E24" s="13" t="s">
        <v>18</v>
      </c>
      <c r="F24" s="11" t="s">
        <v>63</v>
      </c>
      <c r="G24" s="12" t="s">
        <v>21</v>
      </c>
      <c r="H24" s="12">
        <v>0.16</v>
      </c>
      <c r="I24" s="14">
        <v>0.13500000000000001</v>
      </c>
      <c r="J24" s="14">
        <f t="shared" si="0"/>
        <v>2.4999999999999994E-2</v>
      </c>
    </row>
    <row r="25" spans="1:10" ht="30" customHeight="1" x14ac:dyDescent="0.3">
      <c r="A25" s="10">
        <v>18</v>
      </c>
      <c r="B25" s="11" t="s">
        <v>43</v>
      </c>
      <c r="C25" s="10" t="s">
        <v>67</v>
      </c>
      <c r="D25" s="12" t="s">
        <v>17</v>
      </c>
      <c r="E25" s="13" t="s">
        <v>18</v>
      </c>
      <c r="F25" s="11" t="s">
        <v>63</v>
      </c>
      <c r="G25" s="12" t="s">
        <v>21</v>
      </c>
      <c r="H25" s="12">
        <v>0.16</v>
      </c>
      <c r="I25" s="14">
        <v>0.16</v>
      </c>
      <c r="J25" s="14" t="s">
        <v>70</v>
      </c>
    </row>
    <row r="26" spans="1:10" ht="30" customHeight="1" x14ac:dyDescent="0.3">
      <c r="A26" s="10">
        <v>19</v>
      </c>
      <c r="B26" s="11" t="s">
        <v>44</v>
      </c>
      <c r="C26" s="10" t="s">
        <v>67</v>
      </c>
      <c r="D26" s="12" t="s">
        <v>17</v>
      </c>
      <c r="E26" s="13" t="s">
        <v>18</v>
      </c>
      <c r="F26" s="11" t="s">
        <v>63</v>
      </c>
      <c r="G26" s="12" t="s">
        <v>21</v>
      </c>
      <c r="H26" s="12">
        <v>0.16</v>
      </c>
      <c r="I26" s="14">
        <v>0.13600000000000001</v>
      </c>
      <c r="J26" s="14">
        <f t="shared" si="0"/>
        <v>2.3999999999999994E-2</v>
      </c>
    </row>
    <row r="27" spans="1:10" ht="30" customHeight="1" x14ac:dyDescent="0.3">
      <c r="A27" s="10">
        <v>20</v>
      </c>
      <c r="B27" s="11" t="s">
        <v>45</v>
      </c>
      <c r="C27" s="10" t="s">
        <v>67</v>
      </c>
      <c r="D27" s="12" t="s">
        <v>17</v>
      </c>
      <c r="E27" s="13" t="s">
        <v>18</v>
      </c>
      <c r="F27" s="11" t="s">
        <v>63</v>
      </c>
      <c r="G27" s="12" t="s">
        <v>21</v>
      </c>
      <c r="H27" s="12">
        <v>0.16</v>
      </c>
      <c r="I27" s="14">
        <v>0.128</v>
      </c>
      <c r="J27" s="14">
        <f t="shared" si="0"/>
        <v>3.2000000000000001E-2</v>
      </c>
    </row>
    <row r="28" spans="1:10" ht="30" customHeight="1" x14ac:dyDescent="0.3">
      <c r="A28" s="10">
        <v>21</v>
      </c>
      <c r="B28" s="11" t="s">
        <v>46</v>
      </c>
      <c r="C28" s="10" t="s">
        <v>67</v>
      </c>
      <c r="D28" s="12" t="s">
        <v>17</v>
      </c>
      <c r="E28" s="13" t="s">
        <v>18</v>
      </c>
      <c r="F28" s="11" t="s">
        <v>63</v>
      </c>
      <c r="G28" s="12" t="s">
        <v>21</v>
      </c>
      <c r="H28" s="12">
        <v>0.25</v>
      </c>
      <c r="I28" s="14">
        <v>0.13</v>
      </c>
      <c r="J28" s="14">
        <f t="shared" si="0"/>
        <v>0.12</v>
      </c>
    </row>
    <row r="29" spans="1:10" ht="30" customHeight="1" x14ac:dyDescent="0.3">
      <c r="A29" s="10">
        <v>22</v>
      </c>
      <c r="B29" s="11" t="s">
        <v>47</v>
      </c>
      <c r="C29" s="10" t="s">
        <v>67</v>
      </c>
      <c r="D29" s="12" t="s">
        <v>20</v>
      </c>
      <c r="E29" s="13" t="s">
        <v>18</v>
      </c>
      <c r="F29" s="11" t="s">
        <v>63</v>
      </c>
      <c r="G29" s="12" t="s">
        <v>21</v>
      </c>
      <c r="H29" s="12">
        <v>0.25</v>
      </c>
      <c r="I29" s="14">
        <v>0.16700000000000001</v>
      </c>
      <c r="J29" s="14">
        <f t="shared" si="0"/>
        <v>8.299999999999999E-2</v>
      </c>
    </row>
    <row r="30" spans="1:10" ht="30" customHeight="1" x14ac:dyDescent="0.3">
      <c r="A30" s="10">
        <v>23</v>
      </c>
      <c r="B30" s="11" t="s">
        <v>48</v>
      </c>
      <c r="C30" s="10" t="s">
        <v>67</v>
      </c>
      <c r="D30" s="12" t="s">
        <v>17</v>
      </c>
      <c r="E30" s="13" t="s">
        <v>18</v>
      </c>
      <c r="F30" s="11" t="s">
        <v>63</v>
      </c>
      <c r="G30" s="12" t="s">
        <v>21</v>
      </c>
      <c r="H30" s="12">
        <v>0.04</v>
      </c>
      <c r="I30" s="14">
        <v>0.03</v>
      </c>
      <c r="J30" s="14">
        <f t="shared" si="0"/>
        <v>1.0000000000000002E-2</v>
      </c>
    </row>
    <row r="31" spans="1:10" ht="30" customHeight="1" x14ac:dyDescent="0.3">
      <c r="A31" s="10">
        <v>24</v>
      </c>
      <c r="B31" s="11" t="s">
        <v>49</v>
      </c>
      <c r="C31" s="10" t="s">
        <v>67</v>
      </c>
      <c r="D31" s="12" t="s">
        <v>17</v>
      </c>
      <c r="E31" s="13" t="s">
        <v>18</v>
      </c>
      <c r="F31" s="11" t="s">
        <v>63</v>
      </c>
      <c r="G31" s="12" t="s">
        <v>21</v>
      </c>
      <c r="H31" s="12">
        <v>0.16</v>
      </c>
      <c r="I31" s="14">
        <v>0.13500000000000001</v>
      </c>
      <c r="J31" s="14">
        <f t="shared" si="0"/>
        <v>2.4999999999999994E-2</v>
      </c>
    </row>
    <row r="32" spans="1:10" ht="38.25" customHeight="1" x14ac:dyDescent="0.3">
      <c r="A32" s="10">
        <v>25</v>
      </c>
      <c r="B32" s="11" t="s">
        <v>50</v>
      </c>
      <c r="C32" s="10" t="s">
        <v>67</v>
      </c>
      <c r="D32" s="12" t="s">
        <v>17</v>
      </c>
      <c r="E32" s="13" t="s">
        <v>18</v>
      </c>
      <c r="F32" s="11" t="s">
        <v>63</v>
      </c>
      <c r="G32" s="12" t="s">
        <v>21</v>
      </c>
      <c r="H32" s="12">
        <v>0.4</v>
      </c>
      <c r="I32" s="14">
        <v>0.28000000000000003</v>
      </c>
      <c r="J32" s="14">
        <f t="shared" si="0"/>
        <v>0.12</v>
      </c>
    </row>
    <row r="33" spans="1:10" ht="30" customHeight="1" x14ac:dyDescent="0.3">
      <c r="A33" s="10">
        <v>26</v>
      </c>
      <c r="B33" s="11" t="s">
        <v>51</v>
      </c>
      <c r="C33" s="10" t="s">
        <v>67</v>
      </c>
      <c r="D33" s="12" t="s">
        <v>22</v>
      </c>
      <c r="E33" s="13" t="s">
        <v>18</v>
      </c>
      <c r="F33" s="11" t="s">
        <v>63</v>
      </c>
      <c r="G33" s="12" t="s">
        <v>21</v>
      </c>
      <c r="H33" s="12">
        <v>0.25</v>
      </c>
      <c r="I33" s="14">
        <v>0.24</v>
      </c>
      <c r="J33" s="14">
        <f t="shared" si="0"/>
        <v>1.0000000000000009E-2</v>
      </c>
    </row>
    <row r="34" spans="1:10" ht="30" customHeight="1" x14ac:dyDescent="0.3">
      <c r="A34" s="10">
        <v>27</v>
      </c>
      <c r="B34" s="11" t="s">
        <v>52</v>
      </c>
      <c r="C34" s="10" t="s">
        <v>67</v>
      </c>
      <c r="D34" s="12" t="s">
        <v>17</v>
      </c>
      <c r="E34" s="13" t="s">
        <v>18</v>
      </c>
      <c r="F34" s="11" t="s">
        <v>63</v>
      </c>
      <c r="G34" s="12" t="s">
        <v>21</v>
      </c>
      <c r="H34" s="12">
        <v>0.63</v>
      </c>
      <c r="I34" s="14">
        <v>0.15</v>
      </c>
      <c r="J34" s="14">
        <f t="shared" si="0"/>
        <v>0.48</v>
      </c>
    </row>
    <row r="35" spans="1:10" ht="30" customHeight="1" x14ac:dyDescent="0.3">
      <c r="A35" s="10">
        <v>28</v>
      </c>
      <c r="B35" s="11" t="s">
        <v>53</v>
      </c>
      <c r="C35" s="10" t="s">
        <v>67</v>
      </c>
      <c r="D35" s="12" t="s">
        <v>17</v>
      </c>
      <c r="E35" s="13" t="s">
        <v>18</v>
      </c>
      <c r="F35" s="11" t="s">
        <v>63</v>
      </c>
      <c r="G35" s="12" t="s">
        <v>21</v>
      </c>
      <c r="H35" s="12">
        <v>0.1</v>
      </c>
      <c r="I35" s="14">
        <v>0.92</v>
      </c>
      <c r="J35" s="14" t="s">
        <v>70</v>
      </c>
    </row>
    <row r="36" spans="1:10" ht="30" customHeight="1" x14ac:dyDescent="0.3">
      <c r="A36" s="10">
        <v>29</v>
      </c>
      <c r="B36" s="11" t="s">
        <v>54</v>
      </c>
      <c r="C36" s="10" t="s">
        <v>67</v>
      </c>
      <c r="D36" s="12" t="s">
        <v>17</v>
      </c>
      <c r="E36" s="13" t="s">
        <v>18</v>
      </c>
      <c r="F36" s="11" t="s">
        <v>63</v>
      </c>
      <c r="G36" s="12" t="s">
        <v>21</v>
      </c>
      <c r="H36" s="12">
        <v>0.25</v>
      </c>
      <c r="I36" s="14">
        <v>0.25</v>
      </c>
      <c r="J36" s="14" t="s">
        <v>70</v>
      </c>
    </row>
    <row r="37" spans="1:10" ht="38.25" customHeight="1" x14ac:dyDescent="0.3">
      <c r="A37" s="10">
        <v>30</v>
      </c>
      <c r="B37" s="11" t="s">
        <v>55</v>
      </c>
      <c r="C37" s="10" t="s">
        <v>67</v>
      </c>
      <c r="D37" s="12" t="s">
        <v>17</v>
      </c>
      <c r="E37" s="13" t="s">
        <v>18</v>
      </c>
      <c r="F37" s="11" t="s">
        <v>63</v>
      </c>
      <c r="G37" s="12" t="s">
        <v>21</v>
      </c>
      <c r="H37" s="12">
        <v>0.4</v>
      </c>
      <c r="I37" s="14">
        <v>0.13</v>
      </c>
      <c r="J37" s="14">
        <f t="shared" si="0"/>
        <v>0.27</v>
      </c>
    </row>
    <row r="38" spans="1:10" ht="30" customHeight="1" x14ac:dyDescent="0.3">
      <c r="A38" s="10">
        <v>31</v>
      </c>
      <c r="B38" s="11" t="s">
        <v>56</v>
      </c>
      <c r="C38" s="10" t="s">
        <v>67</v>
      </c>
      <c r="D38" s="12" t="s">
        <v>17</v>
      </c>
      <c r="E38" s="13" t="s">
        <v>18</v>
      </c>
      <c r="F38" s="11" t="s">
        <v>63</v>
      </c>
      <c r="G38" s="12" t="s">
        <v>21</v>
      </c>
      <c r="H38" s="12">
        <v>0.4</v>
      </c>
      <c r="I38" s="14">
        <v>1.6E-2</v>
      </c>
      <c r="J38" s="14">
        <f t="shared" si="0"/>
        <v>0.38400000000000001</v>
      </c>
    </row>
    <row r="39" spans="1:10" ht="30" customHeight="1" x14ac:dyDescent="0.3">
      <c r="A39" s="10">
        <v>32</v>
      </c>
      <c r="B39" s="11" t="s">
        <v>57</v>
      </c>
      <c r="C39" s="10" t="s">
        <v>67</v>
      </c>
      <c r="D39" s="12" t="s">
        <v>17</v>
      </c>
      <c r="E39" s="13" t="s">
        <v>18</v>
      </c>
      <c r="F39" s="11" t="s">
        <v>63</v>
      </c>
      <c r="G39" s="12" t="s">
        <v>21</v>
      </c>
      <c r="H39" s="12">
        <v>0.04</v>
      </c>
      <c r="I39" s="14">
        <v>8.9999999999999993E-3</v>
      </c>
      <c r="J39" s="14">
        <f t="shared" si="0"/>
        <v>3.1E-2</v>
      </c>
    </row>
    <row r="40" spans="1:10" ht="30" customHeight="1" x14ac:dyDescent="0.3">
      <c r="A40" s="10">
        <v>33</v>
      </c>
      <c r="B40" s="11" t="s">
        <v>58</v>
      </c>
      <c r="C40" s="10" t="s">
        <v>67</v>
      </c>
      <c r="D40" s="12" t="s">
        <v>17</v>
      </c>
      <c r="E40" s="13" t="s">
        <v>18</v>
      </c>
      <c r="F40" s="11" t="s">
        <v>63</v>
      </c>
      <c r="G40" s="12" t="s">
        <v>21</v>
      </c>
      <c r="H40" s="12">
        <v>0.04</v>
      </c>
      <c r="I40" s="14">
        <v>0.04</v>
      </c>
      <c r="J40" s="14" t="s">
        <v>70</v>
      </c>
    </row>
    <row r="41" spans="1:10" ht="30" customHeight="1" x14ac:dyDescent="0.3">
      <c r="A41" s="10">
        <v>34</v>
      </c>
      <c r="B41" s="11" t="s">
        <v>59</v>
      </c>
      <c r="C41" s="10" t="s">
        <v>67</v>
      </c>
      <c r="D41" s="12" t="s">
        <v>17</v>
      </c>
      <c r="E41" s="13" t="s">
        <v>18</v>
      </c>
      <c r="F41" s="11" t="s">
        <v>63</v>
      </c>
      <c r="G41" s="12" t="s">
        <v>21</v>
      </c>
      <c r="H41" s="12">
        <v>0.04</v>
      </c>
      <c r="I41" s="14">
        <v>1.0999999999999999E-2</v>
      </c>
      <c r="J41" s="14">
        <f t="shared" si="0"/>
        <v>2.9000000000000001E-2</v>
      </c>
    </row>
    <row r="42" spans="1:10" ht="30" customHeight="1" x14ac:dyDescent="0.3">
      <c r="A42" s="10">
        <v>35</v>
      </c>
      <c r="B42" s="11" t="s">
        <v>60</v>
      </c>
      <c r="C42" s="10" t="s">
        <v>67</v>
      </c>
      <c r="D42" s="12" t="s">
        <v>17</v>
      </c>
      <c r="E42" s="13" t="s">
        <v>18</v>
      </c>
      <c r="F42" s="11" t="s">
        <v>63</v>
      </c>
      <c r="G42" s="12" t="s">
        <v>21</v>
      </c>
      <c r="H42" s="12">
        <v>6.3E-2</v>
      </c>
      <c r="I42" s="14">
        <v>6.3E-2</v>
      </c>
      <c r="J42" s="14" t="s">
        <v>70</v>
      </c>
    </row>
    <row r="43" spans="1:10" ht="30" customHeight="1" x14ac:dyDescent="0.3">
      <c r="A43" s="10">
        <v>36</v>
      </c>
      <c r="B43" s="11" t="s">
        <v>31</v>
      </c>
      <c r="C43" s="10" t="s">
        <v>67</v>
      </c>
      <c r="D43" s="12" t="s">
        <v>17</v>
      </c>
      <c r="E43" s="13" t="s">
        <v>18</v>
      </c>
      <c r="F43" s="11" t="s">
        <v>63</v>
      </c>
      <c r="G43" s="12" t="s">
        <v>21</v>
      </c>
      <c r="H43" s="12">
        <v>0.4</v>
      </c>
      <c r="I43" s="14">
        <v>0.14000000000000001</v>
      </c>
      <c r="J43" s="14">
        <f t="shared" si="0"/>
        <v>0.26</v>
      </c>
    </row>
    <row r="44" spans="1:10" ht="30" customHeight="1" x14ac:dyDescent="0.3">
      <c r="A44" s="10">
        <v>37</v>
      </c>
      <c r="B44" s="11" t="s">
        <v>32</v>
      </c>
      <c r="C44" s="10" t="s">
        <v>67</v>
      </c>
      <c r="D44" s="12" t="s">
        <v>23</v>
      </c>
      <c r="E44" s="13" t="s">
        <v>18</v>
      </c>
      <c r="F44" s="11" t="s">
        <v>63</v>
      </c>
      <c r="G44" s="12" t="s">
        <v>21</v>
      </c>
      <c r="H44" s="12">
        <v>0.16</v>
      </c>
      <c r="I44" s="14">
        <v>0.14299999999999999</v>
      </c>
      <c r="J44" s="14">
        <f t="shared" si="0"/>
        <v>1.7000000000000015E-2</v>
      </c>
    </row>
    <row r="45" spans="1:10" ht="30" customHeight="1" x14ac:dyDescent="0.3">
      <c r="A45" s="10">
        <v>38</v>
      </c>
      <c r="B45" s="11" t="s">
        <v>61</v>
      </c>
      <c r="C45" s="10" t="s">
        <v>67</v>
      </c>
      <c r="D45" s="12" t="s">
        <v>23</v>
      </c>
      <c r="E45" s="13" t="s">
        <v>18</v>
      </c>
      <c r="F45" s="11" t="s">
        <v>69</v>
      </c>
      <c r="G45" s="12" t="s">
        <v>21</v>
      </c>
      <c r="H45" s="12">
        <v>0.25</v>
      </c>
      <c r="I45" s="14">
        <v>0.17</v>
      </c>
      <c r="J45" s="14">
        <f t="shared" si="0"/>
        <v>7.9999999999999988E-2</v>
      </c>
    </row>
    <row r="46" spans="1:10" ht="30" customHeight="1" x14ac:dyDescent="0.3">
      <c r="A46" s="10">
        <v>39</v>
      </c>
      <c r="B46" s="11" t="s">
        <v>62</v>
      </c>
      <c r="C46" s="10" t="s">
        <v>67</v>
      </c>
      <c r="D46" s="12" t="s">
        <v>22</v>
      </c>
      <c r="E46" s="13" t="s">
        <v>18</v>
      </c>
      <c r="F46" s="11" t="s">
        <v>63</v>
      </c>
      <c r="G46" s="12" t="s">
        <v>21</v>
      </c>
      <c r="H46" s="12">
        <v>0.16</v>
      </c>
      <c r="I46" s="14">
        <v>0.1</v>
      </c>
      <c r="J46" s="14">
        <f t="shared" si="0"/>
        <v>0.06</v>
      </c>
    </row>
  </sheetData>
  <autoFilter ref="A7:J46"/>
  <mergeCells count="6">
    <mergeCell ref="A3:J3"/>
    <mergeCell ref="A5:A6"/>
    <mergeCell ref="B5:B6"/>
    <mergeCell ref="C5:D5"/>
    <mergeCell ref="E5:F5"/>
    <mergeCell ref="G5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2025-05-05T12:14:43Z</dcterms:modified>
  <cp:category/>
  <cp:contentStatus/>
</cp:coreProperties>
</file>