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-SRV1.hq.vlmrk.corp\wrk-ES\Тех. прис АО ЭНЕРГОСЕРВИС ВОЛГИ\Отчеты\Для Сайта\"/>
    </mc:Choice>
  </mc:AlternateContent>
  <bookViews>
    <workbookView xWindow="0" yWindow="0" windowWidth="28800" windowHeight="11700" activeTab="1"/>
  </bookViews>
  <sheets>
    <sheet name="1" sheetId="1" r:id="rId1"/>
    <sheet name="Лист1" sheetId="2" r:id="rId2"/>
  </sheets>
  <definedNames>
    <definedName name="_xlnm._FilterDatabase" localSheetId="0" hidden="1">'1'!$A$12:$N$19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D8" i="2"/>
  <c r="F8" i="1" l="1"/>
  <c r="G8" i="1" l="1"/>
</calcChain>
</file>

<file path=xl/sharedStrings.xml><?xml version="1.0" encoding="utf-8"?>
<sst xmlns="http://schemas.openxmlformats.org/spreadsheetml/2006/main" count="165" uniqueCount="69">
  <si>
    <t>Форма 19 "Д"</t>
  </si>
  <si>
    <t xml:space="preserve">п. 19 "д" ПП РФ № 24 от 21.01.2004  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</si>
  <si>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</si>
  <si>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</si>
  <si>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</si>
  <si>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</si>
  <si>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</si>
  <si>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</si>
  <si>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</si>
  <si>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</si>
  <si>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</si>
  <si>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ПАО "Россети Волга"</t>
  </si>
  <si>
    <t>Саратовские РС</t>
  </si>
  <si>
    <t>Саратовская обл.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</si>
  <si>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</si>
  <si>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</si>
  <si>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</si>
  <si>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</si>
  <si>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</si>
  <si>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</si>
  <si>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</si>
  <si>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</si>
  <si>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Саратовская область</t>
  </si>
  <si>
    <t>2363-007798</t>
  </si>
  <si>
    <t>09.01.2024</t>
  </si>
  <si>
    <t>ПС 110 Орошение-3</t>
  </si>
  <si>
    <t>2363-007555</t>
  </si>
  <si>
    <t>ПС 35 Золотовка</t>
  </si>
  <si>
    <t>2363-007804</t>
  </si>
  <si>
    <t>12.01.2024</t>
  </si>
  <si>
    <t>2364-007830</t>
  </si>
  <si>
    <t>ПС 35 Быковская</t>
  </si>
  <si>
    <t>2362-007796</t>
  </si>
  <si>
    <t>ПС 35 Золотое</t>
  </si>
  <si>
    <t>2362-008105</t>
  </si>
  <si>
    <t>ПС 35 Тепличная</t>
  </si>
  <si>
    <t>2362-008108</t>
  </si>
  <si>
    <t xml:space="preserve"> </t>
  </si>
  <si>
    <t>№01-ТП-2024</t>
  </si>
  <si>
    <t>№02-ТП-2024</t>
  </si>
  <si>
    <t>№03-ТП-2024</t>
  </si>
  <si>
    <t>№04-ТП-2024</t>
  </si>
  <si>
    <t>№05-ТП-2024</t>
  </si>
  <si>
    <t>№06-ТП-2024</t>
  </si>
  <si>
    <t>№08-ТП-2024</t>
  </si>
  <si>
    <t>ПС 110кВ "Шумейка"</t>
  </si>
  <si>
    <t>ПС 110/10кВ "Мебельная"</t>
  </si>
  <si>
    <t>ПС 35/6кВ "Соколовогорская"</t>
  </si>
  <si>
    <t>№10-ТП-2024</t>
  </si>
  <si>
    <t>№11-ТП-2024</t>
  </si>
  <si>
    <t>№12-ТП-2024</t>
  </si>
  <si>
    <t>31.11.2024</t>
  </si>
  <si>
    <t>№14-ТП-2024</t>
  </si>
  <si>
    <t>№15-ТП-2024</t>
  </si>
  <si>
    <t>№16-ТП-2024</t>
  </si>
  <si>
    <t>№18-ТП-2024</t>
  </si>
  <si>
    <t>№19-ТП-2024</t>
  </si>
  <si>
    <t>ПС 110/6кВ "Мост"</t>
  </si>
  <si>
    <t>№20-ТП-2024</t>
  </si>
  <si>
    <t>ПС 110кВ "Степная"</t>
  </si>
  <si>
    <t>№21-ТП-2024</t>
  </si>
  <si>
    <t>28.21.2025</t>
  </si>
  <si>
    <t>ПС 35/6кВ "Юлия"</t>
  </si>
  <si>
    <t>№22-ТП-2024</t>
  </si>
  <si>
    <t>№23-ТП-2024</t>
  </si>
  <si>
    <t>ПС 110/35/10кВ "Л. Горы"</t>
  </si>
  <si>
    <t>№24-ТП-2024</t>
  </si>
  <si>
    <t>№25-ТП-2024</t>
  </si>
  <si>
    <t>№13-ТП-2024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</si>
</sst>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_-* #,##0.00\ _₽_-;\-* #,##0.00\ _₽_-;_-* &quot;-&quot;??\ _₽_-;_-@_-"/>
    <numFmt numFmtId="167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6" fontId="5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right" vertical="center"/>
    </xf>
    <xf numFmtId="165" fontId="2" fillId="0" borderId="6" xfId="0" applyNumberFormat="1" applyFont="1" applyFill="1" applyBorder="1" applyAlignment="1">
      <alignment horizontal="right" vertical="center" wrapText="1"/>
    </xf>
    <xf numFmtId="165" fontId="3" fillId="0" borderId="6" xfId="0" applyNumberFormat="1" applyFont="1" applyFill="1" applyBorder="1" applyAlignment="1">
      <alignment horizontal="right" vertical="center" wrapText="1"/>
    </xf>
    <xf numFmtId="165" fontId="3" fillId="2" borderId="6" xfId="0" applyNumberFormat="1" applyFont="1" applyFill="1" applyBorder="1" applyAlignment="1">
      <alignment horizontal="right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7" fontId="0" fillId="0" borderId="0" xfId="0" applyNumberFormat="1"/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80" zoomScaleNormal="80" zoomScaleSheetLayoutView="85" workbookViewId="0">
      <selection activeCell="G17" sqref="G17"/>
    </sheetView>
  </sheetViews>
  <sheetFormatPr defaultRowHeight="16.5" x14ac:dyDescent="0.25"/>
  <cols>
    <col min="1" max="1" width="20.42578125" style="2" customWidth="1"/>
    <col min="2" max="2" width="17.28515625" style="2" customWidth="1"/>
    <col min="3" max="3" width="19" style="2" customWidth="1"/>
    <col min="4" max="4" width="12" style="2" customWidth="1"/>
    <col min="5" max="5" width="13" style="2" customWidth="1"/>
    <col min="6" max="6" width="12.7109375" style="2" customWidth="1"/>
    <col min="7" max="7" width="13.5703125" style="2" customWidth="1"/>
    <col min="8" max="8" width="17" style="2" customWidth="1"/>
    <col min="9" max="9" width="14.42578125" style="2" customWidth="1"/>
    <col min="10" max="10" width="28.5703125" style="2" customWidth="1"/>
    <col min="11" max="11" width="16.5703125" style="2" customWidth="1"/>
    <col min="12" max="12" width="9.42578125" style="2" bestFit="1" customWidth="1"/>
    <col min="13" max="16384" width="9.140625" style="2"/>
  </cols>
  <sheetData>
    <row r="1" spans="1:14" x14ac:dyDescent="0.25">
      <c r="A1" s="1" t="s">
        <v>0</v>
      </c>
      <c r="K1" s="22" t="s">
        <v>1</v>
      </c>
    </row>
    <row r="3" spans="1:14" ht="44.25" customHeight="1" x14ac:dyDescent="0.25">
      <c r="A3" s="38" t="s">
        <v>37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5" spans="1:14" ht="46.5" customHeight="1" x14ac:dyDescent="0.25">
      <c r="A5" s="39" t="s">
        <v>2</v>
      </c>
      <c r="B5" s="39" t="s">
        <v>3</v>
      </c>
      <c r="C5" s="39" t="s">
        <v>4</v>
      </c>
      <c r="D5" s="41" t="s">
        <v>5</v>
      </c>
      <c r="E5" s="42"/>
      <c r="F5" s="42" t="s">
        <v>6</v>
      </c>
      <c r="G5" s="42"/>
      <c r="H5" s="42" t="s">
        <v>7</v>
      </c>
      <c r="I5" s="42"/>
      <c r="J5" s="42" t="s">
        <v>8</v>
      </c>
      <c r="K5" s="42"/>
    </row>
    <row r="6" spans="1:14" ht="15" customHeight="1" x14ac:dyDescent="0.25">
      <c r="A6" s="40"/>
      <c r="B6" s="40"/>
      <c r="C6" s="40"/>
      <c r="D6" s="20" t="s">
        <v>9</v>
      </c>
      <c r="E6" s="21" t="s">
        <v>10</v>
      </c>
      <c r="F6" s="21" t="s">
        <v>9</v>
      </c>
      <c r="G6" s="21" t="s">
        <v>10</v>
      </c>
      <c r="H6" s="21" t="s">
        <v>9</v>
      </c>
      <c r="I6" s="21" t="s">
        <v>10</v>
      </c>
      <c r="J6" s="21" t="s">
        <v>9</v>
      </c>
      <c r="K6" s="3" t="s">
        <v>10</v>
      </c>
    </row>
    <row r="7" spans="1:14" s="8" customFormat="1" x14ac:dyDescent="0.25">
      <c r="A7" s="4">
        <v>1</v>
      </c>
      <c r="B7" s="4">
        <v>2</v>
      </c>
      <c r="C7" s="4">
        <v>3</v>
      </c>
      <c r="D7" s="5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7">
        <v>11</v>
      </c>
    </row>
    <row r="8" spans="1:14" x14ac:dyDescent="0.25">
      <c r="A8" s="9" t="s">
        <v>11</v>
      </c>
      <c r="B8" s="9" t="s">
        <v>12</v>
      </c>
      <c r="C8" s="10" t="s">
        <v>13</v>
      </c>
      <c r="D8" s="5">
        <v>282</v>
      </c>
      <c r="E8" s="11">
        <v>46.473280000000003</v>
      </c>
      <c r="F8" s="12">
        <f>COUNT(H13:H723)</f>
        <v>7</v>
      </c>
      <c r="G8" s="11">
        <f>SUM(H13:H502)/1000</f>
        <v>0.14499999999999999</v>
      </c>
      <c r="H8" s="12">
        <v>202</v>
      </c>
      <c r="I8" s="11">
        <v>5.1353</v>
      </c>
      <c r="J8" s="12">
        <v>148</v>
      </c>
      <c r="K8" s="11">
        <v>19.031199999999998</v>
      </c>
      <c r="M8" s="8"/>
      <c r="N8" s="8"/>
    </row>
    <row r="9" spans="1:14" ht="35.25" customHeight="1" x14ac:dyDescent="0.25">
      <c r="A9" s="38" t="s">
        <v>14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1" spans="1:14" ht="99" x14ac:dyDescent="0.25">
      <c r="A11" s="19" t="s">
        <v>2</v>
      </c>
      <c r="B11" s="19" t="s">
        <v>3</v>
      </c>
      <c r="C11" s="10" t="s">
        <v>4</v>
      </c>
      <c r="D11" s="10" t="s">
        <v>15</v>
      </c>
      <c r="E11" s="10" t="s">
        <v>16</v>
      </c>
      <c r="F11" s="10" t="s">
        <v>17</v>
      </c>
      <c r="G11" s="10" t="s">
        <v>18</v>
      </c>
      <c r="H11" s="10" t="s">
        <v>19</v>
      </c>
      <c r="I11" s="10" t="s">
        <v>20</v>
      </c>
      <c r="J11" s="10" t="s">
        <v>21</v>
      </c>
    </row>
    <row r="12" spans="1:14" s="8" customFormat="1" ht="13.5" customHeight="1" x14ac:dyDescent="0.25">
      <c r="A12" s="13">
        <v>1</v>
      </c>
      <c r="B12" s="13">
        <v>2</v>
      </c>
      <c r="C12" s="4">
        <v>3</v>
      </c>
      <c r="D12" s="14">
        <v>4</v>
      </c>
      <c r="E12" s="15">
        <v>5</v>
      </c>
      <c r="F12" s="15">
        <v>6</v>
      </c>
      <c r="G12" s="15">
        <v>7</v>
      </c>
      <c r="H12" s="15">
        <v>8</v>
      </c>
      <c r="I12" s="15">
        <v>9</v>
      </c>
      <c r="J12" s="15">
        <v>10</v>
      </c>
    </row>
    <row r="13" spans="1:14" x14ac:dyDescent="0.25">
      <c r="A13" s="9" t="s">
        <v>11</v>
      </c>
      <c r="B13" s="9" t="s">
        <v>12</v>
      </c>
      <c r="C13" s="9" t="s">
        <v>22</v>
      </c>
      <c r="D13" s="16">
        <v>1</v>
      </c>
      <c r="E13" s="17" t="s">
        <v>23</v>
      </c>
      <c r="F13" s="23" t="s">
        <v>24</v>
      </c>
      <c r="G13" s="29">
        <v>45482</v>
      </c>
      <c r="H13" s="24">
        <v>15</v>
      </c>
      <c r="I13" s="25">
        <v>53199.9</v>
      </c>
      <c r="J13" s="28" t="s">
        <v>25</v>
      </c>
      <c r="L13" s="18"/>
    </row>
    <row r="14" spans="1:14" x14ac:dyDescent="0.25">
      <c r="A14" s="9" t="s">
        <v>11</v>
      </c>
      <c r="B14" s="9" t="s">
        <v>12</v>
      </c>
      <c r="C14" s="9" t="s">
        <v>22</v>
      </c>
      <c r="D14" s="16">
        <v>2</v>
      </c>
      <c r="E14" s="17" t="s">
        <v>26</v>
      </c>
      <c r="F14" s="23" t="s">
        <v>24</v>
      </c>
      <c r="G14" s="29">
        <v>45482</v>
      </c>
      <c r="H14" s="24">
        <v>10</v>
      </c>
      <c r="I14" s="26">
        <v>47891.98333333333</v>
      </c>
      <c r="J14" s="28" t="s">
        <v>27</v>
      </c>
      <c r="L14" s="18"/>
    </row>
    <row r="15" spans="1:14" x14ac:dyDescent="0.25">
      <c r="A15" s="9" t="s">
        <v>11</v>
      </c>
      <c r="B15" s="9" t="s">
        <v>12</v>
      </c>
      <c r="C15" s="9" t="s">
        <v>22</v>
      </c>
      <c r="D15" s="16">
        <v>3</v>
      </c>
      <c r="E15" s="17" t="s">
        <v>28</v>
      </c>
      <c r="F15" s="23" t="s">
        <v>29</v>
      </c>
      <c r="G15" s="30">
        <v>45485</v>
      </c>
      <c r="H15" s="24">
        <v>15</v>
      </c>
      <c r="I15" s="27">
        <v>13300.05</v>
      </c>
      <c r="J15" s="28" t="s">
        <v>25</v>
      </c>
      <c r="L15" s="18"/>
    </row>
    <row r="16" spans="1:14" x14ac:dyDescent="0.25">
      <c r="A16" s="9" t="s">
        <v>11</v>
      </c>
      <c r="B16" s="9" t="s">
        <v>12</v>
      </c>
      <c r="C16" s="9" t="s">
        <v>22</v>
      </c>
      <c r="D16" s="16">
        <v>4</v>
      </c>
      <c r="E16" s="17" t="s">
        <v>30</v>
      </c>
      <c r="F16" s="23" t="s">
        <v>24</v>
      </c>
      <c r="G16" s="29">
        <v>45482</v>
      </c>
      <c r="H16" s="24">
        <v>55</v>
      </c>
      <c r="I16" s="27">
        <v>73613.34166666666</v>
      </c>
      <c r="J16" s="28" t="s">
        <v>31</v>
      </c>
      <c r="L16" s="18"/>
    </row>
    <row r="17" spans="1:12" x14ac:dyDescent="0.25">
      <c r="A17" s="9" t="s">
        <v>11</v>
      </c>
      <c r="B17" s="9" t="s">
        <v>12</v>
      </c>
      <c r="C17" s="9" t="s">
        <v>22</v>
      </c>
      <c r="D17" s="16">
        <v>5</v>
      </c>
      <c r="E17" s="17" t="s">
        <v>32</v>
      </c>
      <c r="F17" s="23" t="s">
        <v>24</v>
      </c>
      <c r="G17" s="29">
        <v>45666</v>
      </c>
      <c r="H17" s="24">
        <v>20</v>
      </c>
      <c r="I17" s="27">
        <v>49486.708333333336</v>
      </c>
      <c r="J17" s="28" t="s">
        <v>33</v>
      </c>
      <c r="L17" s="18"/>
    </row>
    <row r="18" spans="1:12" x14ac:dyDescent="0.25">
      <c r="A18" s="9" t="s">
        <v>11</v>
      </c>
      <c r="B18" s="9" t="s">
        <v>12</v>
      </c>
      <c r="C18" s="9" t="s">
        <v>22</v>
      </c>
      <c r="D18" s="16">
        <v>6</v>
      </c>
      <c r="E18" s="17" t="s">
        <v>34</v>
      </c>
      <c r="F18" s="23" t="s">
        <v>24</v>
      </c>
      <c r="G18" s="29">
        <v>45482</v>
      </c>
      <c r="H18" s="24">
        <v>15</v>
      </c>
      <c r="I18" s="26">
        <v>13300.05</v>
      </c>
      <c r="J18" s="28" t="s">
        <v>35</v>
      </c>
      <c r="L18" s="18"/>
    </row>
    <row r="19" spans="1:12" x14ac:dyDescent="0.25">
      <c r="A19" s="9" t="s">
        <v>11</v>
      </c>
      <c r="B19" s="9" t="s">
        <v>12</v>
      </c>
      <c r="C19" s="9" t="s">
        <v>22</v>
      </c>
      <c r="D19" s="16">
        <v>7</v>
      </c>
      <c r="E19" s="17" t="s">
        <v>36</v>
      </c>
      <c r="F19" s="23" t="s">
        <v>24</v>
      </c>
      <c r="G19" s="29">
        <v>45482</v>
      </c>
      <c r="H19" s="24">
        <v>15</v>
      </c>
      <c r="I19" s="26">
        <v>47891.98333333333</v>
      </c>
      <c r="J19" s="28" t="s">
        <v>35</v>
      </c>
      <c r="L19" s="18"/>
    </row>
  </sheetData>
  <mergeCells count="9">
    <mergeCell ref="A9:K9"/>
    <mergeCell ref="A3:K3"/>
    <mergeCell ref="A5:A6"/>
    <mergeCell ref="B5:B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scale="46" orientation="portrait" r:id="rId1"/>
  <ignoredErrors>
    <ignoredError sqref="F8: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O11" sqref="O11"/>
    </sheetView>
  </sheetViews>
  <sheetFormatPr defaultRowHeight="15" x14ac:dyDescent="0.25"/>
  <cols>
    <col min="1" max="1" width="22.140625" customWidth="1"/>
    <col min="2" max="2" width="11.28515625" customWidth="1"/>
    <col min="3" max="3" width="15.5703125" customWidth="1"/>
    <col min="4" max="4" width="14.140625" customWidth="1"/>
    <col min="5" max="5" width="12.42578125" customWidth="1"/>
    <col min="6" max="6" width="15.28515625" customWidth="1"/>
    <col min="7" max="7" width="15" customWidth="1"/>
    <col min="8" max="8" width="22.42578125" customWidth="1"/>
    <col min="9" max="9" width="13.85546875" customWidth="1"/>
  </cols>
  <sheetData>
    <row r="1" spans="1:15" ht="16.5" x14ac:dyDescent="0.25">
      <c r="A1" s="2"/>
      <c r="B1" s="2"/>
      <c r="C1" s="2"/>
      <c r="D1" s="2"/>
      <c r="E1" s="2"/>
      <c r="F1" s="2"/>
      <c r="G1" s="2"/>
      <c r="H1" s="2"/>
      <c r="I1" s="22" t="s">
        <v>1</v>
      </c>
    </row>
    <row r="2" spans="1:15" ht="16.5" x14ac:dyDescent="0.25">
      <c r="A2" s="2"/>
      <c r="B2" s="2"/>
      <c r="C2" s="2"/>
      <c r="D2" s="2"/>
      <c r="E2" s="2"/>
      <c r="F2" s="2"/>
      <c r="G2" s="2"/>
      <c r="H2" s="2"/>
      <c r="I2" s="2"/>
    </row>
    <row r="3" spans="1:15" ht="16.5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15" ht="16.5" x14ac:dyDescent="0.25">
      <c r="A4" s="2"/>
      <c r="B4" s="2"/>
      <c r="C4" s="2"/>
      <c r="D4" s="2"/>
      <c r="E4" s="2"/>
      <c r="F4" s="2"/>
      <c r="G4" s="2"/>
      <c r="H4" s="2"/>
      <c r="I4" s="2"/>
    </row>
    <row r="5" spans="1:15" ht="16.5" customHeight="1" x14ac:dyDescent="0.25">
      <c r="A5" s="39" t="s">
        <v>4</v>
      </c>
      <c r="B5" s="41" t="s">
        <v>5</v>
      </c>
      <c r="C5" s="42"/>
      <c r="D5" s="42" t="s">
        <v>6</v>
      </c>
      <c r="E5" s="42"/>
      <c r="F5" s="42" t="s">
        <v>7</v>
      </c>
      <c r="G5" s="42"/>
      <c r="H5" s="42" t="s">
        <v>8</v>
      </c>
      <c r="I5" s="42"/>
    </row>
    <row r="6" spans="1:15" ht="16.5" x14ac:dyDescent="0.25">
      <c r="A6" s="40"/>
      <c r="B6" s="31" t="s">
        <v>9</v>
      </c>
      <c r="C6" s="32" t="s">
        <v>10</v>
      </c>
      <c r="D6" s="32" t="s">
        <v>9</v>
      </c>
      <c r="E6" s="32" t="s">
        <v>10</v>
      </c>
      <c r="F6" s="32" t="s">
        <v>9</v>
      </c>
      <c r="G6" s="32" t="s">
        <v>10</v>
      </c>
      <c r="H6" s="32" t="s">
        <v>9</v>
      </c>
      <c r="I6" s="3" t="s">
        <v>10</v>
      </c>
    </row>
    <row r="7" spans="1:15" ht="16.5" x14ac:dyDescent="0.25">
      <c r="A7" s="4">
        <v>3</v>
      </c>
      <c r="B7" s="5">
        <v>4</v>
      </c>
      <c r="C7" s="6">
        <v>5</v>
      </c>
      <c r="D7" s="6">
        <v>6</v>
      </c>
      <c r="E7" s="6">
        <v>7</v>
      </c>
      <c r="F7" s="6">
        <v>8</v>
      </c>
      <c r="G7" s="6">
        <v>9</v>
      </c>
      <c r="H7" s="6">
        <v>10</v>
      </c>
      <c r="I7" s="7">
        <v>11</v>
      </c>
    </row>
    <row r="8" spans="1:15" ht="16.5" x14ac:dyDescent="0.25">
      <c r="A8" s="10" t="s">
        <v>13</v>
      </c>
      <c r="B8" s="35">
        <v>25</v>
      </c>
      <c r="C8" s="36">
        <v>7.5140000000000002</v>
      </c>
      <c r="D8" s="37">
        <f>COUNT(F13:F710)</f>
        <v>22</v>
      </c>
      <c r="E8" s="36">
        <f>SUM(F13:F489)/1000</f>
        <v>7.4889999999999999</v>
      </c>
      <c r="F8" s="37">
        <v>12</v>
      </c>
      <c r="G8" s="36">
        <v>2.1860000000000004</v>
      </c>
      <c r="H8" s="37">
        <v>3</v>
      </c>
      <c r="I8" s="36">
        <v>2.5000000000000001E-2</v>
      </c>
      <c r="M8" s="43"/>
    </row>
    <row r="9" spans="1:15" ht="16.5" x14ac:dyDescent="0.25">
      <c r="A9" s="38"/>
      <c r="B9" s="38"/>
      <c r="C9" s="38"/>
      <c r="D9" s="38"/>
      <c r="E9" s="38"/>
      <c r="F9" s="38"/>
      <c r="G9" s="38"/>
      <c r="H9" s="38"/>
      <c r="I9" s="38"/>
    </row>
    <row r="10" spans="1:15" ht="16.5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15" ht="99" x14ac:dyDescent="0.25">
      <c r="A11" s="10" t="s">
        <v>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19</v>
      </c>
      <c r="G11" s="10" t="s">
        <v>20</v>
      </c>
      <c r="H11" s="10" t="s">
        <v>21</v>
      </c>
      <c r="I11" s="2"/>
      <c r="O11" s="43"/>
    </row>
    <row r="12" spans="1:15" ht="16.5" x14ac:dyDescent="0.25">
      <c r="A12" s="4">
        <v>1</v>
      </c>
      <c r="B12" s="14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5">
        <v>8</v>
      </c>
      <c r="I12" s="8"/>
    </row>
    <row r="13" spans="1:15" ht="33" x14ac:dyDescent="0.25">
      <c r="A13" s="9" t="s">
        <v>22</v>
      </c>
      <c r="B13" s="16">
        <v>1</v>
      </c>
      <c r="C13" s="17" t="s">
        <v>38</v>
      </c>
      <c r="D13" s="23">
        <v>45343</v>
      </c>
      <c r="E13" s="29">
        <v>45387</v>
      </c>
      <c r="F13" s="33">
        <v>15</v>
      </c>
      <c r="G13" s="34">
        <v>55703.38</v>
      </c>
      <c r="H13" s="17" t="s">
        <v>47</v>
      </c>
      <c r="I13" s="2"/>
    </row>
    <row r="14" spans="1:15" ht="16.5" x14ac:dyDescent="0.25">
      <c r="A14" s="9" t="s">
        <v>22</v>
      </c>
      <c r="B14" s="16">
        <v>2</v>
      </c>
      <c r="C14" s="17" t="s">
        <v>39</v>
      </c>
      <c r="D14" s="23">
        <v>45349</v>
      </c>
      <c r="E14" s="29">
        <v>45531</v>
      </c>
      <c r="F14" s="33">
        <v>15</v>
      </c>
      <c r="G14" s="34">
        <v>55703.38</v>
      </c>
      <c r="H14" s="17" t="s">
        <v>45</v>
      </c>
    </row>
    <row r="15" spans="1:15" ht="33" x14ac:dyDescent="0.25">
      <c r="A15" s="9" t="s">
        <v>22</v>
      </c>
      <c r="B15" s="16">
        <v>3</v>
      </c>
      <c r="C15" s="17" t="s">
        <v>40</v>
      </c>
      <c r="D15" s="23">
        <v>45356</v>
      </c>
      <c r="E15" s="29">
        <v>45540</v>
      </c>
      <c r="F15" s="33">
        <v>2000</v>
      </c>
      <c r="G15" s="34">
        <v>25594.99</v>
      </c>
      <c r="H15" s="17" t="s">
        <v>46</v>
      </c>
    </row>
    <row r="16" spans="1:15" ht="33" x14ac:dyDescent="0.25">
      <c r="A16" s="9" t="s">
        <v>22</v>
      </c>
      <c r="B16" s="16">
        <v>4</v>
      </c>
      <c r="C16" s="17" t="s">
        <v>41</v>
      </c>
      <c r="D16" s="23">
        <v>45362</v>
      </c>
      <c r="E16" s="29">
        <v>45404</v>
      </c>
      <c r="F16" s="33">
        <v>15</v>
      </c>
      <c r="G16" s="34">
        <v>50767.91</v>
      </c>
      <c r="H16" s="17" t="s">
        <v>47</v>
      </c>
    </row>
    <row r="17" spans="1:9" ht="33" x14ac:dyDescent="0.25">
      <c r="A17" s="9" t="s">
        <v>22</v>
      </c>
      <c r="B17" s="16">
        <v>5</v>
      </c>
      <c r="C17" s="17" t="s">
        <v>42</v>
      </c>
      <c r="D17" s="23">
        <v>45399</v>
      </c>
      <c r="E17" s="29">
        <v>45582</v>
      </c>
      <c r="F17" s="33">
        <v>15</v>
      </c>
      <c r="G17" s="34">
        <v>50767.91</v>
      </c>
      <c r="H17" s="17" t="s">
        <v>47</v>
      </c>
    </row>
    <row r="18" spans="1:9" ht="33" x14ac:dyDescent="0.25">
      <c r="A18" s="9" t="s">
        <v>22</v>
      </c>
      <c r="B18" s="16">
        <v>6</v>
      </c>
      <c r="C18" s="17" t="s">
        <v>43</v>
      </c>
      <c r="D18" s="23">
        <v>45457</v>
      </c>
      <c r="E18" s="29">
        <v>45499</v>
      </c>
      <c r="F18" s="33">
        <v>5</v>
      </c>
      <c r="G18" s="34">
        <v>18567.8</v>
      </c>
      <c r="H18" s="17" t="s">
        <v>47</v>
      </c>
    </row>
    <row r="19" spans="1:9" ht="33" x14ac:dyDescent="0.25">
      <c r="A19" s="9" t="s">
        <v>22</v>
      </c>
      <c r="B19" s="16">
        <v>7</v>
      </c>
      <c r="C19" s="17" t="s">
        <v>44</v>
      </c>
      <c r="D19" s="23">
        <v>45471</v>
      </c>
      <c r="E19" s="29">
        <v>45654</v>
      </c>
      <c r="F19" s="33">
        <v>15</v>
      </c>
      <c r="G19" s="34">
        <v>13925.83</v>
      </c>
      <c r="H19" s="17" t="s">
        <v>47</v>
      </c>
    </row>
    <row r="20" spans="1:9" ht="33" x14ac:dyDescent="0.25">
      <c r="A20" s="9" t="s">
        <v>22</v>
      </c>
      <c r="B20" s="16">
        <v>8</v>
      </c>
      <c r="C20" s="17" t="s">
        <v>48</v>
      </c>
      <c r="D20" s="23">
        <v>45497</v>
      </c>
      <c r="E20" s="29">
        <v>46022</v>
      </c>
      <c r="F20" s="33">
        <v>1000</v>
      </c>
      <c r="G20" s="34">
        <v>25594.99</v>
      </c>
      <c r="H20" s="17" t="s">
        <v>46</v>
      </c>
    </row>
    <row r="21" spans="1:9" ht="33" x14ac:dyDescent="0.25">
      <c r="A21" s="9" t="s">
        <v>22</v>
      </c>
      <c r="B21" s="16">
        <v>9</v>
      </c>
      <c r="C21" s="17" t="s">
        <v>49</v>
      </c>
      <c r="D21" s="23">
        <v>45497</v>
      </c>
      <c r="E21" s="29">
        <v>45717</v>
      </c>
      <c r="F21" s="33">
        <v>200</v>
      </c>
      <c r="G21" s="34">
        <v>87204.4</v>
      </c>
      <c r="H21" s="17" t="s">
        <v>47</v>
      </c>
    </row>
    <row r="22" spans="1:9" ht="33" x14ac:dyDescent="0.25">
      <c r="A22" s="9" t="s">
        <v>22</v>
      </c>
      <c r="B22" s="16">
        <v>10</v>
      </c>
      <c r="C22" s="17" t="s">
        <v>50</v>
      </c>
      <c r="D22" s="23">
        <v>45504</v>
      </c>
      <c r="E22" s="29" t="s">
        <v>51</v>
      </c>
      <c r="F22" s="33">
        <v>21</v>
      </c>
      <c r="G22" s="34">
        <v>25594.99</v>
      </c>
      <c r="H22" s="17" t="s">
        <v>47</v>
      </c>
      <c r="I22" s="2"/>
    </row>
    <row r="23" spans="1:9" ht="33" x14ac:dyDescent="0.25">
      <c r="A23" s="9" t="s">
        <v>22</v>
      </c>
      <c r="B23" s="16">
        <v>11</v>
      </c>
      <c r="C23" s="17" t="s">
        <v>52</v>
      </c>
      <c r="D23" s="23">
        <v>45518</v>
      </c>
      <c r="E23" s="29">
        <v>45883</v>
      </c>
      <c r="F23" s="33">
        <v>200</v>
      </c>
      <c r="G23" s="34">
        <v>25594.99</v>
      </c>
      <c r="H23" s="17" t="s">
        <v>47</v>
      </c>
    </row>
    <row r="24" spans="1:9" ht="33" x14ac:dyDescent="0.25">
      <c r="A24" s="9" t="s">
        <v>22</v>
      </c>
      <c r="B24" s="16">
        <v>12</v>
      </c>
      <c r="C24" s="17" t="s">
        <v>53</v>
      </c>
      <c r="D24" s="23">
        <v>45520</v>
      </c>
      <c r="E24" s="29">
        <v>45562</v>
      </c>
      <c r="F24" s="33">
        <v>15</v>
      </c>
      <c r="G24" s="34">
        <v>50767.91</v>
      </c>
      <c r="H24" s="17" t="s">
        <v>47</v>
      </c>
    </row>
    <row r="25" spans="1:9" ht="33" x14ac:dyDescent="0.25">
      <c r="A25" s="9" t="s">
        <v>22</v>
      </c>
      <c r="B25" s="16">
        <v>13</v>
      </c>
      <c r="C25" s="17" t="s">
        <v>54</v>
      </c>
      <c r="D25" s="23">
        <v>45551</v>
      </c>
      <c r="E25" s="29">
        <v>45593</v>
      </c>
      <c r="F25" s="33">
        <v>15</v>
      </c>
      <c r="G25" s="34">
        <v>54740.2</v>
      </c>
      <c r="H25" s="17" t="s">
        <v>47</v>
      </c>
    </row>
    <row r="26" spans="1:9" ht="33" x14ac:dyDescent="0.25">
      <c r="A26" s="9" t="s">
        <v>22</v>
      </c>
      <c r="B26" s="16">
        <v>14</v>
      </c>
      <c r="C26" s="17" t="s">
        <v>55</v>
      </c>
      <c r="D26" s="23">
        <v>45538</v>
      </c>
      <c r="E26" s="29">
        <v>45580</v>
      </c>
      <c r="F26" s="33">
        <v>15</v>
      </c>
      <c r="G26" s="34">
        <v>50767.91</v>
      </c>
      <c r="H26" s="17" t="s">
        <v>47</v>
      </c>
    </row>
    <row r="27" spans="1:9" ht="16.5" x14ac:dyDescent="0.25">
      <c r="A27" s="9" t="s">
        <v>22</v>
      </c>
      <c r="B27" s="16">
        <v>15</v>
      </c>
      <c r="C27" s="17" t="s">
        <v>56</v>
      </c>
      <c r="D27" s="23">
        <v>45544</v>
      </c>
      <c r="E27" s="29">
        <v>45666</v>
      </c>
      <c r="F27" s="33">
        <v>40</v>
      </c>
      <c r="G27" s="34">
        <v>25594.99</v>
      </c>
      <c r="H27" s="17" t="s">
        <v>57</v>
      </c>
    </row>
    <row r="28" spans="1:9" ht="16.5" x14ac:dyDescent="0.25">
      <c r="A28" s="9" t="s">
        <v>22</v>
      </c>
      <c r="B28" s="16">
        <v>16</v>
      </c>
      <c r="C28" s="17" t="s">
        <v>58</v>
      </c>
      <c r="D28" s="23">
        <v>45638</v>
      </c>
      <c r="E28" s="29">
        <v>46003</v>
      </c>
      <c r="F28" s="33">
        <v>3500</v>
      </c>
      <c r="G28" s="34">
        <v>623855.80000000005</v>
      </c>
      <c r="H28" s="17" t="s">
        <v>59</v>
      </c>
    </row>
    <row r="29" spans="1:9" ht="16.5" x14ac:dyDescent="0.25">
      <c r="A29" s="9" t="s">
        <v>22</v>
      </c>
      <c r="B29" s="16">
        <v>17</v>
      </c>
      <c r="C29" s="17" t="s">
        <v>60</v>
      </c>
      <c r="D29" s="23">
        <v>45632</v>
      </c>
      <c r="E29" s="29" t="s">
        <v>61</v>
      </c>
      <c r="F29" s="33">
        <v>15</v>
      </c>
      <c r="G29" s="34">
        <v>54740.2</v>
      </c>
      <c r="H29" s="17" t="s">
        <v>62</v>
      </c>
    </row>
    <row r="30" spans="1:9" ht="33" x14ac:dyDescent="0.25">
      <c r="A30" s="9" t="s">
        <v>22</v>
      </c>
      <c r="B30" s="16">
        <v>18</v>
      </c>
      <c r="C30" s="17" t="s">
        <v>63</v>
      </c>
      <c r="D30" s="23">
        <v>45628</v>
      </c>
      <c r="E30" s="29">
        <v>45810</v>
      </c>
      <c r="F30" s="33">
        <v>15</v>
      </c>
      <c r="G30" s="34">
        <v>50767.91</v>
      </c>
      <c r="H30" s="17" t="s">
        <v>47</v>
      </c>
    </row>
    <row r="31" spans="1:9" ht="16.5" x14ac:dyDescent="0.25">
      <c r="A31" s="9" t="s">
        <v>22</v>
      </c>
      <c r="B31" s="16">
        <v>19</v>
      </c>
      <c r="C31" s="17" t="s">
        <v>64</v>
      </c>
      <c r="D31" s="23">
        <v>45639</v>
      </c>
      <c r="E31" s="29">
        <v>45760</v>
      </c>
      <c r="F31" s="33">
        <v>340</v>
      </c>
      <c r="G31" s="34">
        <v>87204.160000000003</v>
      </c>
      <c r="H31" s="17" t="s">
        <v>65</v>
      </c>
      <c r="I31" s="2"/>
    </row>
    <row r="32" spans="1:9" ht="33" x14ac:dyDescent="0.25">
      <c r="A32" s="9" t="s">
        <v>22</v>
      </c>
      <c r="B32" s="16">
        <v>20</v>
      </c>
      <c r="C32" s="17" t="s">
        <v>66</v>
      </c>
      <c r="D32" s="23">
        <v>45644</v>
      </c>
      <c r="E32" s="29">
        <v>45826</v>
      </c>
      <c r="F32" s="33">
        <v>15</v>
      </c>
      <c r="G32" s="34">
        <v>50767.91</v>
      </c>
      <c r="H32" s="17" t="s">
        <v>47</v>
      </c>
    </row>
    <row r="33" spans="1:8" ht="33" x14ac:dyDescent="0.25">
      <c r="A33" s="9" t="s">
        <v>22</v>
      </c>
      <c r="B33" s="16">
        <v>21</v>
      </c>
      <c r="C33" s="17" t="s">
        <v>67</v>
      </c>
      <c r="D33" s="23">
        <v>45646</v>
      </c>
      <c r="E33" s="29">
        <v>45699</v>
      </c>
      <c r="F33" s="33">
        <v>3</v>
      </c>
      <c r="G33" s="34">
        <v>13925.8</v>
      </c>
      <c r="H33" s="17" t="s">
        <v>47</v>
      </c>
    </row>
    <row r="34" spans="1:8" ht="33" x14ac:dyDescent="0.25">
      <c r="A34" s="9" t="s">
        <v>22</v>
      </c>
      <c r="B34" s="16">
        <v>22</v>
      </c>
      <c r="C34" s="17" t="s">
        <v>68</v>
      </c>
      <c r="D34" s="23">
        <v>45506</v>
      </c>
      <c r="E34" s="29">
        <v>45690</v>
      </c>
      <c r="F34" s="33">
        <v>15</v>
      </c>
      <c r="G34" s="34">
        <v>50767.91</v>
      </c>
      <c r="H34" s="17" t="s">
        <v>47</v>
      </c>
    </row>
  </sheetData>
  <mergeCells count="7">
    <mergeCell ref="A9:I9"/>
    <mergeCell ref="A3:I3"/>
    <mergeCell ref="A5:A6"/>
    <mergeCell ref="B5:C5"/>
    <mergeCell ref="D5:E5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>МРСК Волги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Хватов Алексей Михайлович</dc:creator>
  <cp:lastModifiedBy>Глебов Олег Александрович</cp:lastModifiedBy>
  <dcterms:created xsi:type="dcterms:W3CDTF">2023-11-15T05:19:46Z</dcterms:created>
  <dcterms:modified xsi:type="dcterms:W3CDTF">2025-02-27T12:54:41Z</dcterms:modified>
</cp:coreProperties>
</file>