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_Отдел учета электроэнергии\Отчеты\Сайт\"/>
    </mc:Choice>
  </mc:AlternateContent>
  <bookViews>
    <workbookView xWindow="0" yWindow="0" windowWidth="38400" windowHeight="17100" tabRatio="923"/>
  </bookViews>
  <sheets>
    <sheet name="абз2" sheetId="6" r:id="rId1"/>
    <sheet name="абз3-1" sheetId="7" r:id="rId2"/>
    <sheet name="абз3-2" sheetId="8" r:id="rId3"/>
    <sheet name="абз3-3" sheetId="9" r:id="rId4"/>
    <sheet name="абз3-4" sheetId="10" r:id="rId5"/>
    <sheet name="абз3-5" sheetId="11" r:id="rId6"/>
    <sheet name="абз4" sheetId="12" r:id="rId7"/>
  </sheets>
  <definedNames>
    <definedName name="_xlnm._FilterDatabase" localSheetId="6" hidden="1">абз4!$A$5:$J$18</definedName>
    <definedName name="_xlnm.Print_Area" localSheetId="0">абз2!$A$1:$H$15</definedName>
    <definedName name="_xlnm.Print_Area" localSheetId="1">'абз3-1'!$A$1:$B$16</definedName>
    <definedName name="_xlnm.Print_Area" localSheetId="3">'абз3-3'!$A$1:$D$19</definedName>
    <definedName name="_xlnm.Print_Area" localSheetId="4">'абз3-4'!$A$1:$G$15</definedName>
    <definedName name="_xlnm.Print_Area" localSheetId="5">'абз3-5'!$A$1:$J$27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0" l="1"/>
  <c r="G11" i="6" l="1"/>
  <c r="C8" i="11" l="1"/>
  <c r="E11" i="6"/>
  <c r="C10" i="11"/>
  <c r="C6" i="11" l="1"/>
  <c r="D9" i="6"/>
  <c r="D10" i="6"/>
  <c r="D8" i="6"/>
  <c r="D11" i="6" l="1"/>
  <c r="D6" i="10"/>
  <c r="C17" i="11"/>
</calcChain>
</file>

<file path=xl/sharedStrings.xml><?xml version="1.0" encoding="utf-8"?>
<sst xmlns="http://schemas.openxmlformats.org/spreadsheetml/2006/main" count="197" uniqueCount="124">
  <si>
    <t>Форма 1</t>
  </si>
  <si>
    <t>(абз. 2 п. 19 "г" ПП РФ № 24 от 21.01.2004 )</t>
  </si>
  <si>
    <r>
      <rPr>
        <b/>
        <sz val="13"/>
        <color theme="1"/>
        <rFont val="Arial Narrow"/>
        <family val="2"/>
        <charset val="204"/>
      </rPr>
      <t xml:space="preserve">Информация об отпуске электрической энергии в сеть и отпуске электрической энергии из сети сетевой компании по уровням напряжений, используемым для ценообразования, потребителям электрической энергии и территориальным сетевым организациям, присоединенным к сетям сетевой организации. Информация о потерях электрической энергии в сетях сетевой организации в абсолютном и относительном выражении по уровням напряжения, используемым для целей ценообразования </t>
    </r>
    <r>
      <rPr>
        <sz val="13"/>
        <color theme="1"/>
        <rFont val="Arial Narrow"/>
        <family val="2"/>
        <charset val="204"/>
      </rPr>
      <t xml:space="preserve">
</t>
    </r>
  </si>
  <si>
    <t>№ п/п</t>
  </si>
  <si>
    <t>Показатель</t>
  </si>
  <si>
    <t>Единица измерения</t>
  </si>
  <si>
    <t>Значение показателя</t>
  </si>
  <si>
    <t>всего</t>
  </si>
  <si>
    <t>по уровням напряжения</t>
  </si>
  <si>
    <t>ВН</t>
  </si>
  <si>
    <t>СН1</t>
  </si>
  <si>
    <t>СН2</t>
  </si>
  <si>
    <t>НН</t>
  </si>
  <si>
    <t>1</t>
  </si>
  <si>
    <t>Отпуск электрической энергии в сеть</t>
  </si>
  <si>
    <t>млн. кВт*ч</t>
  </si>
  <si>
    <t>2</t>
  </si>
  <si>
    <t>3</t>
  </si>
  <si>
    <t>4</t>
  </si>
  <si>
    <t>%</t>
  </si>
  <si>
    <t>Срок размещения: ежегодно, до 1 марта, за отчетный завершившийся календарный год</t>
  </si>
  <si>
    <t>Наименование сетевой организации (филиала сетевой организации)</t>
  </si>
  <si>
    <t>Форма 2</t>
  </si>
  <si>
    <t xml:space="preserve">абз.3 п. 19 "г" ПП РФ № 24 от 21.01.2004  </t>
  </si>
  <si>
    <t>для РСК</t>
  </si>
  <si>
    <t>Наименование филиала</t>
  </si>
  <si>
    <t>для ОАО "ФСК ЕЭС"</t>
  </si>
  <si>
    <t>Затраты на покупку потерь электроэнергии за 20__ год (млн. рублей, без НДС)</t>
  </si>
  <si>
    <t>по ставке на оплату потерь</t>
  </si>
  <si>
    <t>по ставке на оплату мощности</t>
  </si>
  <si>
    <t>Итого</t>
  </si>
  <si>
    <t>Срок размещения:</t>
  </si>
  <si>
    <t>ежегодно, до 1 марта</t>
  </si>
  <si>
    <t>Форма 3</t>
  </si>
  <si>
    <t xml:space="preserve">абз. 3 п. 19 "г" ПП РФ № 24 от 21.01.2004  </t>
  </si>
  <si>
    <r>
      <rPr>
        <b/>
        <sz val="13"/>
        <color theme="1"/>
        <rFont val="Arial Narrow"/>
        <family val="2"/>
        <charset val="204"/>
      </rPr>
      <t>Информация об уровне нормативных потерь электрической энергии на текущий период с указанием источника опубликования решения об установлении уровня нормативных потерь</t>
    </r>
    <r>
      <rPr>
        <sz val="14"/>
        <color theme="1"/>
        <rFont val="Arial Narrow"/>
        <family val="2"/>
        <charset val="204"/>
      </rPr>
      <t xml:space="preserve">
</t>
    </r>
  </si>
  <si>
    <t>Норматив технологических потерь электрической энергии</t>
  </si>
  <si>
    <t>Источник опубликования решения об установлении уровня нормативных потерь</t>
  </si>
  <si>
    <t>для сетевых организаций, регулирование деятельности которых осуществляется методом доходности инвестированного капитала, указывается норматив потерь электрической энергии, учтенный в долгосрочных параметрах регулирования</t>
  </si>
  <si>
    <t>Форма 4</t>
  </si>
  <si>
    <t>Наименование   мероприятий</t>
  </si>
  <si>
    <t>Источник финансирования</t>
  </si>
  <si>
    <t>Срок исполнения</t>
  </si>
  <si>
    <t>Организационные мероприятия</t>
  </si>
  <si>
    <t xml:space="preserve">Себестоимость
</t>
  </si>
  <si>
    <t>Ежемесячно</t>
  </si>
  <si>
    <t>Отключение в режимах малых нагрузок трансформаторов на подстанциях с двумя и более трансформаторами</t>
  </si>
  <si>
    <t>Регулирование напряжения распределительной сети путем эксплуатации средств регулирования напряжения под нагрузкой (РПН, АРН)</t>
  </si>
  <si>
    <t>Выравнивание нагрузок фаз в электрических сетях до 1 кВ</t>
  </si>
  <si>
    <t>Снижение расхода электроэнергии на собственные нужды подстанций</t>
  </si>
  <si>
    <t>оптимизация режимов работы средств отопления/вентиляции зданий подстанций</t>
  </si>
  <si>
    <t xml:space="preserve">Организация  и проведение рейдов по выявлению безучетного и бездоговорного потребления электроэнергии </t>
  </si>
  <si>
    <t>Мероприятия по совершенствованию систем расчетного и технического учета электроэнергии</t>
  </si>
  <si>
    <t>Установка автоматизированных систем учета электрической энергии</t>
  </si>
  <si>
    <t>Создание автоматизированных выносных узлов учета на границах балансовой принадлежности электрических сетей</t>
  </si>
  <si>
    <t>Проведение проверок и обеспечение своевременности и правильности снятий показаний электросчетчиков на электростанциях и подстанциях</t>
  </si>
  <si>
    <t>Составление и анализ небалансов электроэнергии по подстанциям и электростанциям</t>
  </si>
  <si>
    <t>Форма 5</t>
  </si>
  <si>
    <t>№ договора, дата договора</t>
  </si>
  <si>
    <t>Контрагент по договору (Продавец)</t>
  </si>
  <si>
    <t>Объём потерь (млн. кВтч)</t>
  </si>
  <si>
    <t>Средневзвешенная цена покупки (руб/кВтч)</t>
  </si>
  <si>
    <t>Стоимость нагрузочных потерь, учтенных в ценах на ОРЭМ, (млн. рублей, без НДС)</t>
  </si>
  <si>
    <t>Стоимость
(млн. рублей, без НДС)</t>
  </si>
  <si>
    <t>ПАО "Саратовэнерго"</t>
  </si>
  <si>
    <t>Перечень регламентирующих документов</t>
  </si>
  <si>
    <t>Объём  (млн. кВтч/МВт)</t>
  </si>
  <si>
    <t>Средневзвешенная цена покупки (руб/кВтч, руб./МВт/мес)</t>
  </si>
  <si>
    <t>Форма 6</t>
  </si>
  <si>
    <t>О размере фактических потерь, оплачиваемых покупателями при осуществлении расчётов за электрическую энергии по уровням напряжения за 2024 год</t>
  </si>
  <si>
    <t>Для РСК:</t>
  </si>
  <si>
    <t>Потери оплаченные покупателями электроэнергии</t>
  </si>
  <si>
    <t>Ед. изм.</t>
  </si>
  <si>
    <t>млн.кВт*ч</t>
  </si>
  <si>
    <t>в том числе по уровням напряжения:</t>
  </si>
  <si>
    <t>Для ОАО "ФСК ЕЭС"</t>
  </si>
  <si>
    <t>ВСЕГО ОАО "ФСК ЕЭС"</t>
  </si>
  <si>
    <t>330 кВ и выше</t>
  </si>
  <si>
    <t>220кВ и ниже</t>
  </si>
  <si>
    <t>справочно</t>
  </si>
  <si>
    <t>экспорт</t>
  </si>
  <si>
    <t>объем потерь, учтенный в равновесных ценах на ОРЭМ</t>
  </si>
  <si>
    <t>Форма №7  2024 год</t>
  </si>
  <si>
    <t>Информация о перечне зон деятельности сетевой организации с детализацией по населенным пунктам и районам городов, определяемых в соответствии с границами балансовой принадлежности электросетевого хозяйства, находящегося в собственности сетевой организации или на ином законном основании</t>
  </si>
  <si>
    <t>№</t>
  </si>
  <si>
    <t>Наименование Общества</t>
  </si>
  <si>
    <t>Субъект РФ (край, область, республика)</t>
  </si>
  <si>
    <t>Муниципальное образование</t>
  </si>
  <si>
    <t>Перечень населённых пунктов в зоне обслуживания</t>
  </si>
  <si>
    <t>А</t>
  </si>
  <si>
    <t>Саратовская область</t>
  </si>
  <si>
    <t>Аткарское МО</t>
  </si>
  <si>
    <t>г.Аткарск</t>
  </si>
  <si>
    <t>г. Балаково</t>
  </si>
  <si>
    <t xml:space="preserve">
Себестоимость</t>
  </si>
  <si>
    <t>Отпуск электрической энергии в сеть АО "Энергосервис Волги"</t>
  </si>
  <si>
    <t>Отпуск электрической энергии из сети АО "Энергосервис Волги"</t>
  </si>
  <si>
    <t>Фактические (отчетные) потери электрической энергии в сети АО "Энергосервис Волги"</t>
  </si>
  <si>
    <t>Фактические (отчетные) потери электрической энергии в процентах от отпуска электрической энергии в сеть                      АО "Энергосервис Волги"</t>
  </si>
  <si>
    <t>Затраты на покупку потерь электроэнергии за 2024 год (млн. рублей, без НДС)</t>
  </si>
  <si>
    <t>АО "Энергосервис Волги"</t>
  </si>
  <si>
    <t>О затратах
на покупку потерь в собственных сетях за 2024год</t>
  </si>
  <si>
    <t>Информация о перечне мероприятий по снижению размеров потерь электрической энергии в сетях, а также о сроках их исполнения и источниках финансирования АО "Энергосервис Волги"</t>
  </si>
  <si>
    <t>О закупке электрической энергии для компенсации потерь в сетях и её стоимости за 2024 год</t>
  </si>
  <si>
    <t>Постановление Комитета государственного регулирования тарифов Саратовской области от 19.12.2023г. №78</t>
  </si>
  <si>
    <t>МО город Саратов</t>
  </si>
  <si>
    <t>г.Саратов</t>
  </si>
  <si>
    <t xml:space="preserve">с. Усть-Курдюм </t>
  </si>
  <si>
    <t xml:space="preserve">п. Дубки </t>
  </si>
  <si>
    <t>Балаковское МО</t>
  </si>
  <si>
    <t>Краснопартизанское МО</t>
  </si>
  <si>
    <t>рп Горный</t>
  </si>
  <si>
    <t>Советский МО</t>
  </si>
  <si>
    <t>рп Степное</t>
  </si>
  <si>
    <t>Дергачевсоке МО</t>
  </si>
  <si>
    <t>рп Дергачи</t>
  </si>
  <si>
    <t>Энгельсское МО</t>
  </si>
  <si>
    <t>г.Энегельс</t>
  </si>
  <si>
    <t>сп Красноярское с.Шумейка</t>
  </si>
  <si>
    <t>сп Подлесновское с.Орловское</t>
  </si>
  <si>
    <t>сп Красноярское</t>
  </si>
  <si>
    <t>сп Приволжское с.Красная поляна</t>
  </si>
  <si>
    <t>Марсковское МО</t>
  </si>
  <si>
    <t>64010481000295 от 01.01.2024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</si>
</sst>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7">
    <numFmt numFmtId="164" formatCode="#,##0.000"/>
    <numFmt numFmtId="165" formatCode="_-* #,##0.00_р_._-;\-* #,##0.00_р_._-;_-* &quot;-&quot;??_р_._-;_-@_-"/>
    <numFmt numFmtId="166" formatCode="_-* #,##0_р_._-;\-* #,##0_р_._-;_-* &quot;-&quot;??_р_._-;_-@_-"/>
    <numFmt numFmtId="167" formatCode="_-* #,##0.0000000000_р_._-;\-* #,##0.0000000000_р_._-;_-* &quot;-&quot;??_р_._-;_-@_-"/>
    <numFmt numFmtId="168" formatCode="_-* #,##0.000000_р_._-;\-* #,##0.000000_р_._-;_-* &quot;-&quot;??_р_._-;_-@_-"/>
    <numFmt numFmtId="169" formatCode="_-* #,##0.000000000_р_._-;\-* #,##0.000000000_р_._-;_-* &quot;-&quot;??_р_._-;_-@_-"/>
    <numFmt numFmtId="170" formatCode="#,##0.0"/>
    <numFmt numFmtId="171" formatCode="#,##0_ ;\-#,##0\ "/>
    <numFmt numFmtId="172" formatCode="_-* #,##0.0000000_р_._-;\-* #,##0.0000000_р_._-;_-* &quot;-&quot;???????_р_._-;_-@_-"/>
    <numFmt numFmtId="173" formatCode="#,##0.00000000"/>
    <numFmt numFmtId="174" formatCode="#,##0.0000000_ ;\-#,##0.0000000\ "/>
    <numFmt numFmtId="175" formatCode="#,##0.0000000000"/>
    <numFmt numFmtId="176" formatCode="#,##0.00000000000"/>
    <numFmt numFmtId="177" formatCode="_-* #,##0.00\ _₽_-;\-* #,##0.00\ _₽_-;_-* &quot;-&quot;??\ _₽_-;_-@_-"/>
    <numFmt numFmtId="178" formatCode="_-* #,##0.00000000000\ _₽_-;\-* #,##0.00000000000\ _₽_-;_-* &quot;-&quot;??\ _₽_-;_-@_-"/>
    <numFmt numFmtId="179" formatCode="_-* #,##0.000_р_._-;\-* #,##0.000_р_._-;_-* &quot;-&quot;??_р_._-;_-@_-"/>
    <numFmt numFmtId="180" formatCode="#,##0.000_ ;\-#,##0.000\ "/>
  </numFmts>
  <fonts count="2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1"/>
      <color theme="1"/>
      <name val="Arial Narrow"/>
      <family val="2"/>
      <charset val="204"/>
    </font>
    <font>
      <sz val="12"/>
      <name val="Arial Narrow"/>
      <family val="2"/>
      <charset val="204"/>
    </font>
    <font>
      <b/>
      <sz val="13"/>
      <color theme="1"/>
      <name val="Arial Narrow"/>
      <family val="2"/>
      <charset val="204"/>
    </font>
    <font>
      <b/>
      <sz val="11"/>
      <color theme="1"/>
      <name val="Arial Narrow"/>
      <family val="2"/>
      <charset val="204"/>
    </font>
    <font>
      <b/>
      <sz val="12"/>
      <color theme="1"/>
      <name val="Arial Narrow"/>
      <family val="2"/>
      <charset val="204"/>
    </font>
    <font>
      <sz val="12"/>
      <color theme="1"/>
      <name val="Arial Narrow"/>
      <family val="2"/>
      <charset val="204"/>
    </font>
    <font>
      <sz val="10"/>
      <color theme="1"/>
      <name val="Arial Narrow"/>
      <family val="2"/>
      <charset val="204"/>
    </font>
    <font>
      <sz val="13"/>
      <color theme="1"/>
      <name val="Arial Narrow"/>
      <family val="2"/>
      <charset val="204"/>
    </font>
    <font>
      <b/>
      <sz val="14"/>
      <color theme="1"/>
      <name val="Arial Narrow"/>
      <family val="2"/>
      <charset val="204"/>
    </font>
    <font>
      <sz val="14"/>
      <color theme="1"/>
      <name val="Arial Narrow"/>
      <family val="2"/>
      <charset val="204"/>
    </font>
    <font>
      <b/>
      <sz val="12"/>
      <name val="Arial Narrow"/>
      <family val="2"/>
      <charset val="204"/>
    </font>
    <font>
      <sz val="8"/>
      <color theme="1"/>
      <name val="Arial Narrow"/>
      <family val="2"/>
      <charset val="204"/>
    </font>
    <font>
      <sz val="10"/>
      <name val="Arial Narrow"/>
      <family val="2"/>
      <charset val="204"/>
    </font>
    <font>
      <b/>
      <sz val="13"/>
      <name val="Arial Narrow"/>
      <family val="2"/>
      <charset val="204"/>
    </font>
    <font>
      <b/>
      <sz val="10"/>
      <name val="Arial Narrow"/>
      <family val="2"/>
      <charset val="204"/>
    </font>
    <font>
      <b/>
      <sz val="9"/>
      <name val="Arial Narrow"/>
      <family val="2"/>
      <charset val="204"/>
    </font>
    <font>
      <sz val="11"/>
      <name val="Arial Narrow"/>
      <family val="2"/>
      <charset val="204"/>
    </font>
    <font>
      <sz val="9"/>
      <name val="Arial Narrow"/>
      <family val="2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Arial Narrow"/>
      <family val="2"/>
      <charset val="204"/>
    </font>
    <font>
      <sz val="12"/>
      <color rgb="FF000000"/>
      <name val="Times New Roman"/>
      <family val="1"/>
      <charset val="204"/>
    </font>
    <font>
      <b/>
      <sz val="16"/>
      <color theme="1"/>
      <name val="Arial Narrow"/>
      <family val="2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9">
    <xf numFmtId="0" fontId="0" fillId="0" borderId="0"/>
    <xf numFmtId="0" fontId="2" fillId="0" borderId="0"/>
    <xf numFmtId="0" fontId="3" fillId="0" borderId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0" fontId="27" fillId="0" borderId="0"/>
    <xf numFmtId="0" fontId="2" fillId="0" borderId="0"/>
  </cellStyleXfs>
  <cellXfs count="148">
    <xf numFmtId="0" fontId="0" fillId="0" borderId="0" xfId="0"/>
    <xf numFmtId="0" fontId="4" fillId="0" borderId="0" xfId="0" applyFont="1"/>
    <xf numFmtId="49" fontId="5" fillId="0" borderId="1" xfId="0" applyNumberFormat="1" applyFont="1" applyBorder="1" applyAlignment="1" applyProtection="1">
      <alignment horizontal="center" vertical="center" wrapText="1"/>
    </xf>
    <xf numFmtId="0" fontId="5" fillId="0" borderId="8" xfId="0" applyFont="1" applyBorder="1" applyAlignment="1" applyProtection="1">
      <alignment vertical="center" wrapText="1"/>
    </xf>
    <xf numFmtId="0" fontId="5" fillId="0" borderId="1" xfId="0" applyFont="1" applyBorder="1" applyAlignment="1" applyProtection="1">
      <alignment horizontal="center" vertical="center"/>
    </xf>
    <xf numFmtId="49" fontId="5" fillId="0" borderId="2" xfId="0" applyNumberFormat="1" applyFont="1" applyBorder="1" applyAlignment="1" applyProtection="1">
      <alignment horizontal="center" vertical="center" wrapText="1"/>
    </xf>
    <xf numFmtId="0" fontId="5" fillId="0" borderId="4" xfId="0" applyFont="1" applyBorder="1" applyAlignment="1" applyProtection="1">
      <alignment vertical="center" wrapText="1"/>
    </xf>
    <xf numFmtId="0" fontId="5" fillId="0" borderId="2" xfId="0" applyFont="1" applyBorder="1" applyAlignment="1" applyProtection="1">
      <alignment horizontal="center" vertical="center"/>
    </xf>
    <xf numFmtId="0" fontId="4" fillId="0" borderId="0" xfId="0" applyFont="1" applyAlignment="1">
      <alignment vertical="top"/>
    </xf>
    <xf numFmtId="0" fontId="7" fillId="0" borderId="0" xfId="0" applyFont="1"/>
    <xf numFmtId="0" fontId="4" fillId="0" borderId="0" xfId="0" applyFont="1" applyAlignment="1">
      <alignment horizontal="left"/>
    </xf>
    <xf numFmtId="0" fontId="10" fillId="0" borderId="0" xfId="1" applyFont="1"/>
    <xf numFmtId="0" fontId="4" fillId="0" borderId="0" xfId="1" applyFont="1" applyAlignment="1">
      <alignment wrapText="1"/>
    </xf>
    <xf numFmtId="0" fontId="4" fillId="0" borderId="0" xfId="0" applyFont="1" applyAlignment="1"/>
    <xf numFmtId="10" fontId="5" fillId="0" borderId="4" xfId="4" applyNumberFormat="1" applyFont="1" applyFill="1" applyBorder="1" applyAlignment="1" applyProtection="1">
      <alignment vertical="center" wrapText="1"/>
    </xf>
    <xf numFmtId="10" fontId="5" fillId="0" borderId="2" xfId="4" applyNumberFormat="1" applyFont="1" applyFill="1" applyBorder="1" applyAlignment="1" applyProtection="1">
      <alignment vertical="center" wrapText="1"/>
    </xf>
    <xf numFmtId="164" fontId="5" fillId="0" borderId="8" xfId="0" applyNumberFormat="1" applyFont="1" applyFill="1" applyBorder="1" applyAlignment="1" applyProtection="1">
      <alignment vertical="center" wrapText="1"/>
      <protection locked="0"/>
    </xf>
    <xf numFmtId="164" fontId="5" fillId="0" borderId="1" xfId="0" applyNumberFormat="1" applyFont="1" applyFill="1" applyBorder="1" applyAlignment="1" applyProtection="1">
      <alignment vertical="center" wrapText="1"/>
      <protection locked="0"/>
    </xf>
    <xf numFmtId="164" fontId="5" fillId="0" borderId="10" xfId="0" applyNumberFormat="1" applyFont="1" applyFill="1" applyBorder="1" applyAlignment="1" applyProtection="1">
      <alignment vertical="center" wrapText="1"/>
      <protection locked="0"/>
    </xf>
    <xf numFmtId="164" fontId="5" fillId="0" borderId="2" xfId="0" applyNumberFormat="1" applyFont="1" applyFill="1" applyBorder="1" applyAlignment="1" applyProtection="1">
      <alignment vertical="center" wrapText="1"/>
      <protection locked="0"/>
    </xf>
    <xf numFmtId="164" fontId="5" fillId="0" borderId="4" xfId="0" applyNumberFormat="1" applyFont="1" applyFill="1" applyBorder="1" applyAlignment="1" applyProtection="1">
      <alignment vertical="center" wrapText="1"/>
      <protection locked="0"/>
    </xf>
    <xf numFmtId="164" fontId="5" fillId="0" borderId="6" xfId="0" applyNumberFormat="1" applyFont="1" applyFill="1" applyBorder="1" applyAlignment="1" applyProtection="1">
      <alignment vertical="center" wrapText="1"/>
      <protection locked="0"/>
    </xf>
    <xf numFmtId="0" fontId="8" fillId="0" borderId="2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right"/>
    </xf>
    <xf numFmtId="0" fontId="12" fillId="0" borderId="0" xfId="0" applyFont="1" applyBorder="1" applyAlignment="1">
      <alignment horizontal="center" wrapText="1"/>
    </xf>
    <xf numFmtId="0" fontId="8" fillId="0" borderId="14" xfId="0" applyFont="1" applyBorder="1" applyAlignment="1">
      <alignment horizontal="center" vertical="center" wrapText="1"/>
    </xf>
    <xf numFmtId="49" fontId="8" fillId="0" borderId="15" xfId="0" applyNumberFormat="1" applyFont="1" applyBorder="1" applyAlignment="1">
      <alignment horizontal="center" vertical="center" wrapText="1"/>
    </xf>
    <xf numFmtId="0" fontId="9" fillId="0" borderId="16" xfId="0" applyFont="1" applyBorder="1"/>
    <xf numFmtId="166" fontId="9" fillId="0" borderId="17" xfId="5" applyNumberFormat="1" applyFont="1" applyFill="1" applyBorder="1" applyAlignment="1">
      <alignment horizontal="center"/>
    </xf>
    <xf numFmtId="167" fontId="4" fillId="0" borderId="0" xfId="5" applyNumberFormat="1" applyFont="1"/>
    <xf numFmtId="166" fontId="9" fillId="0" borderId="18" xfId="5" applyNumberFormat="1" applyFont="1" applyFill="1" applyBorder="1" applyAlignment="1">
      <alignment horizontal="center"/>
    </xf>
    <xf numFmtId="2" fontId="4" fillId="0" borderId="0" xfId="0" applyNumberFormat="1" applyFont="1"/>
    <xf numFmtId="168" fontId="4" fillId="0" borderId="0" xfId="5" applyNumberFormat="1" applyFont="1"/>
    <xf numFmtId="169" fontId="4" fillId="0" borderId="0" xfId="5" applyNumberFormat="1" applyFont="1"/>
    <xf numFmtId="0" fontId="9" fillId="0" borderId="19" xfId="0" applyFont="1" applyBorder="1"/>
    <xf numFmtId="0" fontId="7" fillId="0" borderId="0" xfId="1" applyFont="1"/>
    <xf numFmtId="0" fontId="4" fillId="0" borderId="0" xfId="1" applyFont="1"/>
    <xf numFmtId="0" fontId="14" fillId="0" borderId="2" xfId="1" applyFont="1" applyFill="1" applyBorder="1" applyAlignment="1">
      <alignment horizontal="center" vertical="center" wrapText="1"/>
    </xf>
    <xf numFmtId="164" fontId="14" fillId="0" borderId="2" xfId="1" applyNumberFormat="1" applyFont="1" applyFill="1" applyBorder="1" applyAlignment="1">
      <alignment horizontal="center" vertical="center" wrapText="1"/>
    </xf>
    <xf numFmtId="0" fontId="15" fillId="0" borderId="0" xfId="1" applyFont="1"/>
    <xf numFmtId="0" fontId="5" fillId="0" borderId="2" xfId="1" applyFont="1" applyFill="1" applyBorder="1" applyAlignment="1">
      <alignment horizontal="left" vertical="center" wrapText="1"/>
    </xf>
    <xf numFmtId="164" fontId="4" fillId="0" borderId="0" xfId="1" applyNumberFormat="1" applyFont="1"/>
    <xf numFmtId="0" fontId="5" fillId="0" borderId="20" xfId="1" applyFont="1" applyFill="1" applyBorder="1" applyAlignment="1">
      <alignment vertical="center" wrapText="1"/>
    </xf>
    <xf numFmtId="0" fontId="14" fillId="0" borderId="20" xfId="1" applyFont="1" applyFill="1" applyBorder="1" applyAlignment="1">
      <alignment vertical="center" wrapText="1"/>
    </xf>
    <xf numFmtId="0" fontId="12" fillId="0" borderId="0" xfId="0" applyFont="1" applyAlignment="1">
      <alignment horizontal="center" vertical="center" wrapText="1"/>
    </xf>
    <xf numFmtId="0" fontId="8" fillId="0" borderId="24" xfId="0" applyFont="1" applyBorder="1" applyAlignment="1">
      <alignment horizontal="center" wrapText="1"/>
    </xf>
    <xf numFmtId="0" fontId="8" fillId="0" borderId="25" xfId="0" applyFont="1" applyBorder="1" applyAlignment="1">
      <alignment horizontal="center" wrapText="1"/>
    </xf>
    <xf numFmtId="0" fontId="8" fillId="0" borderId="26" xfId="0" applyFont="1" applyBorder="1" applyAlignment="1">
      <alignment horizontal="center" wrapText="1"/>
    </xf>
    <xf numFmtId="0" fontId="8" fillId="0" borderId="27" xfId="0" applyFont="1" applyBorder="1" applyAlignment="1">
      <alignment horizontal="center" wrapText="1"/>
    </xf>
    <xf numFmtId="0" fontId="4" fillId="0" borderId="2" xfId="0" applyFont="1" applyFill="1" applyBorder="1" applyAlignment="1">
      <alignment horizontal="left" vertical="center" wrapText="1"/>
    </xf>
    <xf numFmtId="49" fontId="9" fillId="0" borderId="2" xfId="0" applyNumberFormat="1" applyFont="1" applyBorder="1" applyAlignment="1">
      <alignment horizontal="left" vertical="center" wrapText="1"/>
    </xf>
    <xf numFmtId="4" fontId="9" fillId="0" borderId="2" xfId="0" applyNumberFormat="1" applyFont="1" applyBorder="1" applyAlignment="1">
      <alignment horizontal="center" vertical="center"/>
    </xf>
    <xf numFmtId="171" fontId="9" fillId="0" borderId="3" xfId="5" applyNumberFormat="1" applyFont="1" applyBorder="1" applyAlignment="1">
      <alignment horizontal="center" vertical="center"/>
    </xf>
    <xf numFmtId="4" fontId="4" fillId="0" borderId="0" xfId="0" applyNumberFormat="1" applyFont="1"/>
    <xf numFmtId="172" fontId="4" fillId="0" borderId="0" xfId="0" applyNumberFormat="1" applyFont="1"/>
    <xf numFmtId="165" fontId="4" fillId="0" borderId="0" xfId="5" applyFont="1"/>
    <xf numFmtId="173" fontId="4" fillId="0" borderId="0" xfId="0" applyNumberFormat="1" applyFont="1"/>
    <xf numFmtId="3" fontId="4" fillId="0" borderId="0" xfId="0" applyNumberFormat="1" applyFont="1"/>
    <xf numFmtId="171" fontId="4" fillId="0" borderId="0" xfId="0" applyNumberFormat="1" applyFont="1"/>
    <xf numFmtId="0" fontId="8" fillId="0" borderId="24" xfId="0" applyFont="1" applyBorder="1" applyAlignment="1">
      <alignment horizontal="center" vertical="top" wrapText="1"/>
    </xf>
    <xf numFmtId="0" fontId="8" fillId="0" borderId="25" xfId="0" applyFont="1" applyBorder="1" applyAlignment="1">
      <alignment horizontal="center" vertical="top" wrapText="1"/>
    </xf>
    <xf numFmtId="0" fontId="8" fillId="0" borderId="26" xfId="0" applyFont="1" applyBorder="1" applyAlignment="1">
      <alignment horizontal="center" vertical="top" wrapText="1"/>
    </xf>
    <xf numFmtId="0" fontId="8" fillId="0" borderId="27" xfId="0" applyFont="1" applyBorder="1" applyAlignment="1">
      <alignment horizontal="center" vertical="top" wrapText="1"/>
    </xf>
    <xf numFmtId="170" fontId="5" fillId="0" borderId="2" xfId="0" applyNumberFormat="1" applyFont="1" applyBorder="1" applyAlignment="1">
      <alignment horizontal="center" vertical="center"/>
    </xf>
    <xf numFmtId="170" fontId="9" fillId="0" borderId="2" xfId="0" applyNumberFormat="1" applyFont="1" applyBorder="1" applyAlignment="1">
      <alignment horizontal="center" vertical="center"/>
    </xf>
    <xf numFmtId="170" fontId="9" fillId="0" borderId="3" xfId="0" applyNumberFormat="1" applyFont="1" applyBorder="1" applyAlignment="1">
      <alignment horizontal="center" vertical="center"/>
    </xf>
    <xf numFmtId="170" fontId="9" fillId="0" borderId="18" xfId="0" applyNumberFormat="1" applyFont="1" applyBorder="1" applyAlignment="1">
      <alignment horizontal="center" vertical="center"/>
    </xf>
    <xf numFmtId="174" fontId="4" fillId="0" borderId="0" xfId="0" applyNumberFormat="1" applyFont="1"/>
    <xf numFmtId="1" fontId="19" fillId="0" borderId="2" xfId="0" applyNumberFormat="1" applyFont="1" applyBorder="1" applyAlignment="1">
      <alignment horizontal="center" vertical="center" wrapText="1"/>
    </xf>
    <xf numFmtId="3" fontId="14" fillId="0" borderId="2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1" fontId="20" fillId="0" borderId="3" xfId="0" applyNumberFormat="1" applyFont="1" applyBorder="1" applyAlignment="1">
      <alignment horizontal="center" vertical="center" wrapText="1"/>
    </xf>
    <xf numFmtId="0" fontId="4" fillId="0" borderId="2" xfId="0" applyFont="1" applyBorder="1"/>
    <xf numFmtId="1" fontId="21" fillId="0" borderId="2" xfId="0" applyNumberFormat="1" applyFont="1" applyBorder="1" applyAlignment="1">
      <alignment horizontal="center" vertical="center" wrapText="1"/>
    </xf>
    <xf numFmtId="1" fontId="4" fillId="0" borderId="0" xfId="0" applyNumberFormat="1" applyFont="1"/>
    <xf numFmtId="1" fontId="14" fillId="0" borderId="2" xfId="0" applyNumberFormat="1" applyFont="1" applyBorder="1" applyAlignment="1">
      <alignment horizontal="center" vertical="center" wrapText="1"/>
    </xf>
    <xf numFmtId="1" fontId="20" fillId="0" borderId="2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175" fontId="4" fillId="0" borderId="0" xfId="0" applyNumberFormat="1" applyFont="1"/>
    <xf numFmtId="176" fontId="4" fillId="0" borderId="0" xfId="0" applyNumberFormat="1" applyFont="1"/>
    <xf numFmtId="178" fontId="4" fillId="0" borderId="0" xfId="6" applyNumberFormat="1" applyFont="1"/>
    <xf numFmtId="0" fontId="4" fillId="2" borderId="0" xfId="0" applyFont="1" applyFill="1" applyAlignment="1">
      <alignment horizontal="left"/>
    </xf>
    <xf numFmtId="0" fontId="4" fillId="2" borderId="0" xfId="0" applyFont="1" applyFill="1"/>
    <xf numFmtId="0" fontId="20" fillId="0" borderId="0" xfId="0" applyFont="1" applyAlignment="1">
      <alignment horizontal="left"/>
    </xf>
    <xf numFmtId="0" fontId="23" fillId="0" borderId="5" xfId="0" applyFont="1" applyBorder="1" applyAlignment="1">
      <alignment horizontal="center" vertical="center" wrapText="1"/>
    </xf>
    <xf numFmtId="0" fontId="24" fillId="3" borderId="29" xfId="0" applyFont="1" applyFill="1" applyBorder="1" applyAlignment="1">
      <alignment horizontal="center" vertical="center" wrapText="1"/>
    </xf>
    <xf numFmtId="0" fontId="24" fillId="3" borderId="30" xfId="0" applyFont="1" applyFill="1" applyBorder="1" applyAlignment="1">
      <alignment horizontal="center" vertical="center" wrapText="1"/>
    </xf>
    <xf numFmtId="0" fontId="24" fillId="3" borderId="31" xfId="0" applyFont="1" applyFill="1" applyBorder="1" applyAlignment="1">
      <alignment horizontal="center" vertical="center" wrapText="1"/>
    </xf>
    <xf numFmtId="0" fontId="25" fillId="0" borderId="24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0" fontId="25" fillId="0" borderId="25" xfId="0" applyFont="1" applyFill="1" applyBorder="1" applyAlignment="1">
      <alignment horizontal="center" vertical="center" wrapText="1"/>
    </xf>
    <xf numFmtId="0" fontId="25" fillId="0" borderId="25" xfId="0" applyFont="1" applyBorder="1" applyAlignment="1">
      <alignment horizontal="center" vertical="center" wrapText="1"/>
    </xf>
    <xf numFmtId="0" fontId="25" fillId="0" borderId="27" xfId="0" applyFont="1" applyFill="1" applyBorder="1" applyAlignment="1">
      <alignment horizontal="center" vertical="center" wrapText="1"/>
    </xf>
    <xf numFmtId="0" fontId="25" fillId="0" borderId="19" xfId="0" applyFont="1" applyBorder="1" applyAlignment="1">
      <alignment horizontal="center" vertical="center" wrapText="1"/>
    </xf>
    <xf numFmtId="0" fontId="25" fillId="0" borderId="2" xfId="0" applyFont="1" applyFill="1" applyBorder="1" applyAlignment="1">
      <alignment horizontal="center" vertical="center" wrapText="1"/>
    </xf>
    <xf numFmtId="0" fontId="25" fillId="0" borderId="18" xfId="0" applyFont="1" applyFill="1" applyBorder="1" applyAlignment="1">
      <alignment horizontal="center" vertical="center" wrapText="1"/>
    </xf>
    <xf numFmtId="0" fontId="26" fillId="0" borderId="0" xfId="1" applyFont="1"/>
    <xf numFmtId="0" fontId="7" fillId="0" borderId="0" xfId="1" applyFont="1" applyFill="1"/>
    <xf numFmtId="0" fontId="16" fillId="0" borderId="0" xfId="1" applyFont="1" applyFill="1"/>
    <xf numFmtId="0" fontId="4" fillId="0" borderId="0" xfId="0" applyFont="1" applyFill="1" applyAlignment="1">
      <alignment horizontal="right"/>
    </xf>
    <xf numFmtId="0" fontId="16" fillId="0" borderId="0" xfId="1" applyFont="1" applyFill="1" applyAlignment="1"/>
    <xf numFmtId="0" fontId="14" fillId="0" borderId="20" xfId="1" applyFont="1" applyFill="1" applyBorder="1" applyAlignment="1">
      <alignment horizontal="center" vertical="center" wrapText="1"/>
    </xf>
    <xf numFmtId="0" fontId="18" fillId="0" borderId="20" xfId="1" applyFont="1" applyFill="1" applyBorder="1" applyAlignment="1">
      <alignment horizontal="center" vertical="center" wrapText="1"/>
    </xf>
    <xf numFmtId="0" fontId="5" fillId="0" borderId="20" xfId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left" vertical="top"/>
    </xf>
    <xf numFmtId="0" fontId="16" fillId="0" borderId="0" xfId="1" applyFont="1" applyFill="1" applyAlignment="1">
      <alignment horizontal="center"/>
    </xf>
    <xf numFmtId="0" fontId="6" fillId="0" borderId="0" xfId="0" applyFont="1" applyAlignment="1">
      <alignment vertical="center" wrapText="1"/>
    </xf>
    <xf numFmtId="179" fontId="9" fillId="0" borderId="17" xfId="5" applyNumberFormat="1" applyFont="1" applyFill="1" applyBorder="1" applyAlignment="1">
      <alignment horizontal="center"/>
    </xf>
    <xf numFmtId="4" fontId="5" fillId="0" borderId="2" xfId="3" applyNumberFormat="1" applyFont="1" applyFill="1" applyBorder="1" applyAlignment="1">
      <alignment horizontal="right" vertical="center"/>
    </xf>
    <xf numFmtId="170" fontId="5" fillId="0" borderId="2" xfId="1" applyNumberFormat="1" applyFont="1" applyFill="1" applyBorder="1" applyAlignment="1">
      <alignment horizontal="left" vertical="center" wrapText="1"/>
    </xf>
    <xf numFmtId="164" fontId="5" fillId="0" borderId="2" xfId="5" applyNumberFormat="1" applyFont="1" applyBorder="1" applyAlignment="1">
      <alignment horizontal="center" vertical="center"/>
    </xf>
    <xf numFmtId="180" fontId="9" fillId="0" borderId="18" xfId="5" applyNumberFormat="1" applyFont="1" applyBorder="1" applyAlignment="1">
      <alignment horizontal="center" vertical="center"/>
    </xf>
    <xf numFmtId="164" fontId="14" fillId="0" borderId="2" xfId="0" applyNumberFormat="1" applyFont="1" applyBorder="1" applyAlignment="1">
      <alignment horizontal="center" vertical="center" wrapText="1"/>
    </xf>
    <xf numFmtId="164" fontId="20" fillId="0" borderId="4" xfId="0" applyNumberFormat="1" applyFont="1" applyBorder="1" applyAlignment="1">
      <alignment horizontal="center" vertical="center" wrapText="1"/>
    </xf>
    <xf numFmtId="10" fontId="5" fillId="0" borderId="2" xfId="3" applyNumberFormat="1" applyFont="1" applyFill="1" applyBorder="1" applyAlignment="1">
      <alignment horizontal="right" vertical="center"/>
    </xf>
    <xf numFmtId="4" fontId="5" fillId="0" borderId="2" xfId="1" applyNumberFormat="1" applyFont="1" applyFill="1" applyBorder="1" applyAlignment="1">
      <alignment horizontal="right" vertical="center"/>
    </xf>
    <xf numFmtId="0" fontId="11" fillId="0" borderId="0" xfId="0" applyFont="1" applyAlignment="1">
      <alignment horizont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wrapText="1"/>
    </xf>
    <xf numFmtId="0" fontId="13" fillId="0" borderId="0" xfId="1" applyFont="1" applyAlignment="1">
      <alignment horizontal="center" wrapText="1"/>
    </xf>
    <xf numFmtId="0" fontId="14" fillId="0" borderId="2" xfId="1" applyFont="1" applyBorder="1" applyAlignment="1">
      <alignment horizontal="center" vertical="center" wrapText="1"/>
    </xf>
    <xf numFmtId="0" fontId="14" fillId="0" borderId="2" xfId="1" applyFont="1" applyFill="1" applyBorder="1" applyAlignment="1">
      <alignment horizontal="center" vertical="center" wrapText="1"/>
    </xf>
    <xf numFmtId="0" fontId="4" fillId="0" borderId="0" xfId="1" applyFont="1" applyAlignment="1">
      <alignment wrapText="1"/>
    </xf>
    <xf numFmtId="0" fontId="17" fillId="0" borderId="0" xfId="1" applyFont="1" applyFill="1" applyAlignment="1">
      <alignment horizontal="center" vertical="center" wrapText="1"/>
    </xf>
    <xf numFmtId="0" fontId="18" fillId="0" borderId="21" xfId="1" applyFont="1" applyFill="1" applyBorder="1" applyAlignment="1">
      <alignment horizontal="center" vertical="center" wrapText="1"/>
    </xf>
    <xf numFmtId="0" fontId="18" fillId="0" borderId="22" xfId="1" applyFont="1" applyFill="1" applyBorder="1" applyAlignment="1">
      <alignment horizontal="center" vertical="center" wrapText="1"/>
    </xf>
    <xf numFmtId="0" fontId="18" fillId="0" borderId="23" xfId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8" fillId="0" borderId="26" xfId="0" applyFont="1" applyBorder="1" applyAlignment="1">
      <alignment horizontal="center" vertical="top" wrapText="1"/>
    </xf>
    <xf numFmtId="0" fontId="8" fillId="0" borderId="28" xfId="0" applyFont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</cellXfs>
  <cellStyles count="9">
    <cellStyle name="Обычный" xfId="0" builtinId="0"/>
    <cellStyle name="Обычный 2" xfId="1"/>
    <cellStyle name="Обычный 2 2 2 2" xfId="8"/>
    <cellStyle name="Обычный 3" xfId="7"/>
    <cellStyle name="Обычный 8" xfId="2"/>
    <cellStyle name="Процентный" xfId="4" builtinId="5"/>
    <cellStyle name="Процентный 3" xfId="3"/>
    <cellStyle name="Финансовый 2" xfId="5"/>
    <cellStyle name="Финансовый 3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tabSelected="1" view="pageBreakPreview" zoomScale="80" zoomScaleNormal="90" zoomScaleSheetLayoutView="80" workbookViewId="0">
      <selection activeCell="I8" sqref="I8:I10"/>
    </sheetView>
  </sheetViews>
  <sheetFormatPr defaultRowHeight="16.5" x14ac:dyDescent="0.3"/>
  <cols>
    <col min="1" max="1" width="9.140625" style="1"/>
    <col min="2" max="2" width="60.28515625" style="1" customWidth="1"/>
    <col min="3" max="3" width="14.140625" style="1" customWidth="1"/>
    <col min="4" max="4" width="13.5703125" style="1" bestFit="1" customWidth="1"/>
    <col min="5" max="5" width="12" style="1" bestFit="1" customWidth="1"/>
    <col min="6" max="6" width="12.42578125" style="1" bestFit="1" customWidth="1"/>
    <col min="7" max="7" width="12" style="1" bestFit="1" customWidth="1"/>
    <col min="8" max="8" width="10.85546875" style="1" bestFit="1" customWidth="1"/>
    <col min="9" max="9" width="12.140625" style="1" bestFit="1" customWidth="1"/>
    <col min="10" max="11" width="9.42578125" style="1" bestFit="1" customWidth="1"/>
    <col min="12" max="16384" width="9.140625" style="1"/>
  </cols>
  <sheetData>
    <row r="1" spans="1:8" x14ac:dyDescent="0.3">
      <c r="A1" s="9" t="s">
        <v>0</v>
      </c>
      <c r="D1" s="10" t="s">
        <v>1</v>
      </c>
    </row>
    <row r="3" spans="1:8" ht="104.25" customHeight="1" x14ac:dyDescent="0.3">
      <c r="A3" s="119" t="s">
        <v>2</v>
      </c>
      <c r="B3" s="119"/>
      <c r="C3" s="119"/>
      <c r="D3" s="119"/>
      <c r="E3" s="119"/>
      <c r="F3" s="119"/>
      <c r="G3" s="119"/>
      <c r="H3" s="119"/>
    </row>
    <row r="5" spans="1:8" x14ac:dyDescent="0.3">
      <c r="A5" s="120" t="s">
        <v>3</v>
      </c>
      <c r="B5" s="123" t="s">
        <v>4</v>
      </c>
      <c r="C5" s="120" t="s">
        <v>5</v>
      </c>
      <c r="D5" s="123" t="s">
        <v>6</v>
      </c>
      <c r="E5" s="123"/>
      <c r="F5" s="123"/>
      <c r="G5" s="123"/>
      <c r="H5" s="126"/>
    </row>
    <row r="6" spans="1:8" x14ac:dyDescent="0.3">
      <c r="A6" s="121"/>
      <c r="B6" s="124"/>
      <c r="C6" s="121"/>
      <c r="D6" s="127" t="s">
        <v>7</v>
      </c>
      <c r="E6" s="129" t="s">
        <v>8</v>
      </c>
      <c r="F6" s="130"/>
      <c r="G6" s="130"/>
      <c r="H6" s="131"/>
    </row>
    <row r="7" spans="1:8" x14ac:dyDescent="0.3">
      <c r="A7" s="122"/>
      <c r="B7" s="125"/>
      <c r="C7" s="122"/>
      <c r="D7" s="128"/>
      <c r="E7" s="22" t="s">
        <v>9</v>
      </c>
      <c r="F7" s="23" t="s">
        <v>10</v>
      </c>
      <c r="G7" s="22" t="s">
        <v>11</v>
      </c>
      <c r="H7" s="24" t="s">
        <v>12</v>
      </c>
    </row>
    <row r="8" spans="1:8" x14ac:dyDescent="0.3">
      <c r="A8" s="2" t="s">
        <v>13</v>
      </c>
      <c r="B8" s="3" t="s">
        <v>95</v>
      </c>
      <c r="C8" s="4" t="s">
        <v>15</v>
      </c>
      <c r="D8" s="16">
        <f>E8+F8+G8+H8</f>
        <v>313.065403</v>
      </c>
      <c r="E8" s="17">
        <v>311.22924899999998</v>
      </c>
      <c r="F8" s="16"/>
      <c r="G8" s="17">
        <v>1.8361540000000001</v>
      </c>
      <c r="H8" s="18"/>
    </row>
    <row r="9" spans="1:8" ht="31.5" x14ac:dyDescent="0.3">
      <c r="A9" s="5" t="s">
        <v>16</v>
      </c>
      <c r="B9" s="6" t="s">
        <v>96</v>
      </c>
      <c r="C9" s="7" t="s">
        <v>15</v>
      </c>
      <c r="D9" s="16">
        <f t="shared" ref="D9:D10" si="0">E9+F9+G9+H9</f>
        <v>308.35875500000003</v>
      </c>
      <c r="E9" s="19">
        <v>280.42371800000001</v>
      </c>
      <c r="F9" s="20">
        <v>13.1205</v>
      </c>
      <c r="G9" s="19">
        <v>13.826765999999999</v>
      </c>
      <c r="H9" s="21">
        <v>0.98777099999999995</v>
      </c>
    </row>
    <row r="10" spans="1:8" ht="31.5" x14ac:dyDescent="0.3">
      <c r="A10" s="5" t="s">
        <v>17</v>
      </c>
      <c r="B10" s="6" t="s">
        <v>97</v>
      </c>
      <c r="C10" s="7" t="s">
        <v>15</v>
      </c>
      <c r="D10" s="16">
        <f t="shared" si="0"/>
        <v>4.726286</v>
      </c>
      <c r="E10" s="19">
        <v>4.0796869999999998</v>
      </c>
      <c r="F10" s="20"/>
      <c r="G10" s="19">
        <v>0.64659900000000003</v>
      </c>
      <c r="H10" s="21"/>
    </row>
    <row r="11" spans="1:8" ht="47.25" x14ac:dyDescent="0.3">
      <c r="A11" s="5" t="s">
        <v>18</v>
      </c>
      <c r="B11" s="6" t="s">
        <v>98</v>
      </c>
      <c r="C11" s="7" t="s">
        <v>19</v>
      </c>
      <c r="D11" s="14">
        <f>D10/D8</f>
        <v>1.5096800715472224E-2</v>
      </c>
      <c r="E11" s="15">
        <f>E10/E8</f>
        <v>1.3108302041367583E-2</v>
      </c>
      <c r="F11" s="15"/>
      <c r="G11" s="15">
        <f>G10/G8</f>
        <v>0.35214856705919001</v>
      </c>
      <c r="H11" s="15"/>
    </row>
    <row r="13" spans="1:8" x14ac:dyDescent="0.3">
      <c r="A13" s="8" t="s">
        <v>20</v>
      </c>
    </row>
  </sheetData>
  <mergeCells count="7">
    <mergeCell ref="A3:H3"/>
    <mergeCell ref="A5:A7"/>
    <mergeCell ref="B5:B7"/>
    <mergeCell ref="D5:H5"/>
    <mergeCell ref="D6:D7"/>
    <mergeCell ref="E6:H6"/>
    <mergeCell ref="C5:C7"/>
  </mergeCells>
  <dataValidations count="2">
    <dataValidation type="decimal" allowBlank="1" showInputMessage="1" showErrorMessage="1" errorTitle="Ошибка ввода." error="В ячейку можно записать только ЧИСЛО!" prompt="Введите число" sqref="D8:H10">
      <formula1>-7.92281625142643E+28</formula1>
      <formula2>7.92281625142643E+28</formula2>
    </dataValidation>
    <dataValidation allowBlank="1" sqref="A8:C11"/>
  </dataValidations>
  <pageMargins left="0.7" right="0.7" top="0.75" bottom="0.75" header="0.3" footer="0.3"/>
  <pageSetup paperSize="9" scale="6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view="pageBreakPreview" zoomScaleNormal="100" zoomScaleSheetLayoutView="100" workbookViewId="0">
      <selection activeCell="B7" sqref="B7"/>
    </sheetView>
  </sheetViews>
  <sheetFormatPr defaultColWidth="9.140625" defaultRowHeight="15" x14ac:dyDescent="0.25"/>
  <cols>
    <col min="1" max="1" width="36" customWidth="1"/>
    <col min="2" max="2" width="51.42578125" customWidth="1"/>
    <col min="3" max="3" width="15.28515625" customWidth="1"/>
    <col min="4" max="4" width="21.42578125" bestFit="1" customWidth="1"/>
    <col min="5" max="5" width="15.28515625" bestFit="1" customWidth="1"/>
    <col min="6" max="6" width="20" customWidth="1"/>
  </cols>
  <sheetData>
    <row r="1" spans="1:5" ht="16.5" x14ac:dyDescent="0.3">
      <c r="A1" s="9" t="s">
        <v>22</v>
      </c>
      <c r="B1" s="25" t="s">
        <v>23</v>
      </c>
      <c r="C1" s="1"/>
      <c r="D1" s="1"/>
      <c r="E1" s="1"/>
    </row>
    <row r="3" spans="1:5" ht="33.75" customHeight="1" thickBot="1" x14ac:dyDescent="0.35">
      <c r="A3" s="132" t="s">
        <v>101</v>
      </c>
      <c r="B3" s="132"/>
      <c r="C3" s="1"/>
      <c r="D3" s="1"/>
      <c r="E3" s="1"/>
    </row>
    <row r="4" spans="1:5" ht="21" hidden="1" customHeight="1" thickBot="1" x14ac:dyDescent="0.35">
      <c r="A4" s="1" t="s">
        <v>24</v>
      </c>
      <c r="B4" s="26"/>
      <c r="C4" s="1"/>
      <c r="D4" s="1"/>
      <c r="E4" s="1"/>
    </row>
    <row r="5" spans="1:5" ht="32.25" thickBot="1" x14ac:dyDescent="0.35">
      <c r="A5" s="27" t="s">
        <v>25</v>
      </c>
      <c r="B5" s="28" t="s">
        <v>99</v>
      </c>
      <c r="C5" s="1"/>
      <c r="D5" s="1"/>
      <c r="E5" s="1"/>
    </row>
    <row r="6" spans="1:5" ht="16.5" x14ac:dyDescent="0.3">
      <c r="A6" s="29" t="s">
        <v>100</v>
      </c>
      <c r="B6" s="110">
        <v>15.882252130000001</v>
      </c>
      <c r="C6" s="1"/>
      <c r="D6" s="31"/>
      <c r="E6" s="1"/>
    </row>
    <row r="10" spans="1:5" ht="18.75" hidden="1" x14ac:dyDescent="0.3">
      <c r="A10" s="1" t="s">
        <v>26</v>
      </c>
      <c r="B10" s="26"/>
    </row>
    <row r="11" spans="1:5" ht="32.25" hidden="1" thickBot="1" x14ac:dyDescent="0.3">
      <c r="A11" s="27" t="s">
        <v>25</v>
      </c>
      <c r="B11" s="28" t="s">
        <v>27</v>
      </c>
    </row>
    <row r="12" spans="1:5" ht="15.75" hidden="1" x14ac:dyDescent="0.25">
      <c r="A12" s="36" t="s">
        <v>28</v>
      </c>
      <c r="B12" s="30"/>
    </row>
    <row r="13" spans="1:5" ht="15.75" hidden="1" x14ac:dyDescent="0.25">
      <c r="A13" s="36" t="s">
        <v>29</v>
      </c>
      <c r="B13" s="32"/>
    </row>
    <row r="14" spans="1:5" ht="15.75" hidden="1" x14ac:dyDescent="0.25">
      <c r="A14" s="36" t="s">
        <v>30</v>
      </c>
      <c r="B14" s="32"/>
    </row>
    <row r="15" spans="1:5" ht="16.5" x14ac:dyDescent="0.3">
      <c r="A15" s="1"/>
      <c r="B15" s="1"/>
    </row>
    <row r="16" spans="1:5" ht="16.5" hidden="1" x14ac:dyDescent="0.3">
      <c r="A16" s="1" t="s">
        <v>31</v>
      </c>
      <c r="B16" s="1" t="s">
        <v>32</v>
      </c>
    </row>
    <row r="17" spans="1:2" ht="16.5" x14ac:dyDescent="0.3">
      <c r="A17" s="1"/>
      <c r="B17" s="1"/>
    </row>
  </sheetData>
  <mergeCells count="1">
    <mergeCell ref="A3:B3"/>
  </mergeCells>
  <printOptions horizontalCentered="1"/>
  <pageMargins left="0.70866141732283472" right="0.51181102362204722" top="0.74803149606299213" bottom="0.55118110236220474" header="0.31496062992125984" footer="0.31496062992125984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view="pageBreakPreview" zoomScaleNormal="100" zoomScaleSheetLayoutView="100" workbookViewId="0">
      <selection activeCell="B7" sqref="B7"/>
    </sheetView>
  </sheetViews>
  <sheetFormatPr defaultRowHeight="16.5" x14ac:dyDescent="0.3"/>
  <cols>
    <col min="1" max="1" width="34" style="38" customWidth="1"/>
    <col min="2" max="2" width="22.140625" style="38" customWidth="1"/>
    <col min="3" max="4" width="15.28515625" style="38" customWidth="1"/>
    <col min="5" max="5" width="38.85546875" style="38" customWidth="1"/>
    <col min="6" max="256" width="9.140625" style="38"/>
    <col min="257" max="257" width="31" style="38" customWidth="1"/>
    <col min="258" max="258" width="9" style="38" customWidth="1"/>
    <col min="259" max="259" width="8.42578125" style="38" customWidth="1"/>
    <col min="260" max="260" width="9.140625" style="38"/>
    <col min="261" max="261" width="35" style="38" customWidth="1"/>
    <col min="262" max="512" width="9.140625" style="38"/>
    <col min="513" max="513" width="31" style="38" customWidth="1"/>
    <col min="514" max="514" width="9" style="38" customWidth="1"/>
    <col min="515" max="515" width="8.42578125" style="38" customWidth="1"/>
    <col min="516" max="516" width="9.140625" style="38"/>
    <col min="517" max="517" width="35" style="38" customWidth="1"/>
    <col min="518" max="768" width="9.140625" style="38"/>
    <col min="769" max="769" width="31" style="38" customWidth="1"/>
    <col min="770" max="770" width="9" style="38" customWidth="1"/>
    <col min="771" max="771" width="8.42578125" style="38" customWidth="1"/>
    <col min="772" max="772" width="9.140625" style="38"/>
    <col min="773" max="773" width="35" style="38" customWidth="1"/>
    <col min="774" max="1024" width="9.140625" style="38"/>
    <col min="1025" max="1025" width="31" style="38" customWidth="1"/>
    <col min="1026" max="1026" width="9" style="38" customWidth="1"/>
    <col min="1027" max="1027" width="8.42578125" style="38" customWidth="1"/>
    <col min="1028" max="1028" width="9.140625" style="38"/>
    <col min="1029" max="1029" width="35" style="38" customWidth="1"/>
    <col min="1030" max="1280" width="9.140625" style="38"/>
    <col min="1281" max="1281" width="31" style="38" customWidth="1"/>
    <col min="1282" max="1282" width="9" style="38" customWidth="1"/>
    <col min="1283" max="1283" width="8.42578125" style="38" customWidth="1"/>
    <col min="1284" max="1284" width="9.140625" style="38"/>
    <col min="1285" max="1285" width="35" style="38" customWidth="1"/>
    <col min="1286" max="1536" width="9.140625" style="38"/>
    <col min="1537" max="1537" width="31" style="38" customWidth="1"/>
    <col min="1538" max="1538" width="9" style="38" customWidth="1"/>
    <col min="1539" max="1539" width="8.42578125" style="38" customWidth="1"/>
    <col min="1540" max="1540" width="9.140625" style="38"/>
    <col min="1541" max="1541" width="35" style="38" customWidth="1"/>
    <col min="1542" max="1792" width="9.140625" style="38"/>
    <col min="1793" max="1793" width="31" style="38" customWidth="1"/>
    <col min="1794" max="1794" width="9" style="38" customWidth="1"/>
    <col min="1795" max="1795" width="8.42578125" style="38" customWidth="1"/>
    <col min="1796" max="1796" width="9.140625" style="38"/>
    <col min="1797" max="1797" width="35" style="38" customWidth="1"/>
    <col min="1798" max="2048" width="9.140625" style="38"/>
    <col min="2049" max="2049" width="31" style="38" customWidth="1"/>
    <col min="2050" max="2050" width="9" style="38" customWidth="1"/>
    <col min="2051" max="2051" width="8.42578125" style="38" customWidth="1"/>
    <col min="2052" max="2052" width="9.140625" style="38"/>
    <col min="2053" max="2053" width="35" style="38" customWidth="1"/>
    <col min="2054" max="2304" width="9.140625" style="38"/>
    <col min="2305" max="2305" width="31" style="38" customWidth="1"/>
    <col min="2306" max="2306" width="9" style="38" customWidth="1"/>
    <col min="2307" max="2307" width="8.42578125" style="38" customWidth="1"/>
    <col min="2308" max="2308" width="9.140625" style="38"/>
    <col min="2309" max="2309" width="35" style="38" customWidth="1"/>
    <col min="2310" max="2560" width="9.140625" style="38"/>
    <col min="2561" max="2561" width="31" style="38" customWidth="1"/>
    <col min="2562" max="2562" width="9" style="38" customWidth="1"/>
    <col min="2563" max="2563" width="8.42578125" style="38" customWidth="1"/>
    <col min="2564" max="2564" width="9.140625" style="38"/>
    <col min="2565" max="2565" width="35" style="38" customWidth="1"/>
    <col min="2566" max="2816" width="9.140625" style="38"/>
    <col min="2817" max="2817" width="31" style="38" customWidth="1"/>
    <col min="2818" max="2818" width="9" style="38" customWidth="1"/>
    <col min="2819" max="2819" width="8.42578125" style="38" customWidth="1"/>
    <col min="2820" max="2820" width="9.140625" style="38"/>
    <col min="2821" max="2821" width="35" style="38" customWidth="1"/>
    <col min="2822" max="3072" width="9.140625" style="38"/>
    <col min="3073" max="3073" width="31" style="38" customWidth="1"/>
    <col min="3074" max="3074" width="9" style="38" customWidth="1"/>
    <col min="3075" max="3075" width="8.42578125" style="38" customWidth="1"/>
    <col min="3076" max="3076" width="9.140625" style="38"/>
    <col min="3077" max="3077" width="35" style="38" customWidth="1"/>
    <col min="3078" max="3328" width="9.140625" style="38"/>
    <col min="3329" max="3329" width="31" style="38" customWidth="1"/>
    <col min="3330" max="3330" width="9" style="38" customWidth="1"/>
    <col min="3331" max="3331" width="8.42578125" style="38" customWidth="1"/>
    <col min="3332" max="3332" width="9.140625" style="38"/>
    <col min="3333" max="3333" width="35" style="38" customWidth="1"/>
    <col min="3334" max="3584" width="9.140625" style="38"/>
    <col min="3585" max="3585" width="31" style="38" customWidth="1"/>
    <col min="3586" max="3586" width="9" style="38" customWidth="1"/>
    <col min="3587" max="3587" width="8.42578125" style="38" customWidth="1"/>
    <col min="3588" max="3588" width="9.140625" style="38"/>
    <col min="3589" max="3589" width="35" style="38" customWidth="1"/>
    <col min="3590" max="3840" width="9.140625" style="38"/>
    <col min="3841" max="3841" width="31" style="38" customWidth="1"/>
    <col min="3842" max="3842" width="9" style="38" customWidth="1"/>
    <col min="3843" max="3843" width="8.42578125" style="38" customWidth="1"/>
    <col min="3844" max="3844" width="9.140625" style="38"/>
    <col min="3845" max="3845" width="35" style="38" customWidth="1"/>
    <col min="3846" max="4096" width="9.140625" style="38"/>
    <col min="4097" max="4097" width="31" style="38" customWidth="1"/>
    <col min="4098" max="4098" width="9" style="38" customWidth="1"/>
    <col min="4099" max="4099" width="8.42578125" style="38" customWidth="1"/>
    <col min="4100" max="4100" width="9.140625" style="38"/>
    <col min="4101" max="4101" width="35" style="38" customWidth="1"/>
    <col min="4102" max="4352" width="9.140625" style="38"/>
    <col min="4353" max="4353" width="31" style="38" customWidth="1"/>
    <col min="4354" max="4354" width="9" style="38" customWidth="1"/>
    <col min="4355" max="4355" width="8.42578125" style="38" customWidth="1"/>
    <col min="4356" max="4356" width="9.140625" style="38"/>
    <col min="4357" max="4357" width="35" style="38" customWidth="1"/>
    <col min="4358" max="4608" width="9.140625" style="38"/>
    <col min="4609" max="4609" width="31" style="38" customWidth="1"/>
    <col min="4610" max="4610" width="9" style="38" customWidth="1"/>
    <col min="4611" max="4611" width="8.42578125" style="38" customWidth="1"/>
    <col min="4612" max="4612" width="9.140625" style="38"/>
    <col min="4613" max="4613" width="35" style="38" customWidth="1"/>
    <col min="4614" max="4864" width="9.140625" style="38"/>
    <col min="4865" max="4865" width="31" style="38" customWidth="1"/>
    <col min="4866" max="4866" width="9" style="38" customWidth="1"/>
    <col min="4867" max="4867" width="8.42578125" style="38" customWidth="1"/>
    <col min="4868" max="4868" width="9.140625" style="38"/>
    <col min="4869" max="4869" width="35" style="38" customWidth="1"/>
    <col min="4870" max="5120" width="9.140625" style="38"/>
    <col min="5121" max="5121" width="31" style="38" customWidth="1"/>
    <col min="5122" max="5122" width="9" style="38" customWidth="1"/>
    <col min="5123" max="5123" width="8.42578125" style="38" customWidth="1"/>
    <col min="5124" max="5124" width="9.140625" style="38"/>
    <col min="5125" max="5125" width="35" style="38" customWidth="1"/>
    <col min="5126" max="5376" width="9.140625" style="38"/>
    <col min="5377" max="5377" width="31" style="38" customWidth="1"/>
    <col min="5378" max="5378" width="9" style="38" customWidth="1"/>
    <col min="5379" max="5379" width="8.42578125" style="38" customWidth="1"/>
    <col min="5380" max="5380" width="9.140625" style="38"/>
    <col min="5381" max="5381" width="35" style="38" customWidth="1"/>
    <col min="5382" max="5632" width="9.140625" style="38"/>
    <col min="5633" max="5633" width="31" style="38" customWidth="1"/>
    <col min="5634" max="5634" width="9" style="38" customWidth="1"/>
    <col min="5635" max="5635" width="8.42578125" style="38" customWidth="1"/>
    <col min="5636" max="5636" width="9.140625" style="38"/>
    <col min="5637" max="5637" width="35" style="38" customWidth="1"/>
    <col min="5638" max="5888" width="9.140625" style="38"/>
    <col min="5889" max="5889" width="31" style="38" customWidth="1"/>
    <col min="5890" max="5890" width="9" style="38" customWidth="1"/>
    <col min="5891" max="5891" width="8.42578125" style="38" customWidth="1"/>
    <col min="5892" max="5892" width="9.140625" style="38"/>
    <col min="5893" max="5893" width="35" style="38" customWidth="1"/>
    <col min="5894" max="6144" width="9.140625" style="38"/>
    <col min="6145" max="6145" width="31" style="38" customWidth="1"/>
    <col min="6146" max="6146" width="9" style="38" customWidth="1"/>
    <col min="6147" max="6147" width="8.42578125" style="38" customWidth="1"/>
    <col min="6148" max="6148" width="9.140625" style="38"/>
    <col min="6149" max="6149" width="35" style="38" customWidth="1"/>
    <col min="6150" max="6400" width="9.140625" style="38"/>
    <col min="6401" max="6401" width="31" style="38" customWidth="1"/>
    <col min="6402" max="6402" width="9" style="38" customWidth="1"/>
    <col min="6403" max="6403" width="8.42578125" style="38" customWidth="1"/>
    <col min="6404" max="6404" width="9.140625" style="38"/>
    <col min="6405" max="6405" width="35" style="38" customWidth="1"/>
    <col min="6406" max="6656" width="9.140625" style="38"/>
    <col min="6657" max="6657" width="31" style="38" customWidth="1"/>
    <col min="6658" max="6658" width="9" style="38" customWidth="1"/>
    <col min="6659" max="6659" width="8.42578125" style="38" customWidth="1"/>
    <col min="6660" max="6660" width="9.140625" style="38"/>
    <col min="6661" max="6661" width="35" style="38" customWidth="1"/>
    <col min="6662" max="6912" width="9.140625" style="38"/>
    <col min="6913" max="6913" width="31" style="38" customWidth="1"/>
    <col min="6914" max="6914" width="9" style="38" customWidth="1"/>
    <col min="6915" max="6915" width="8.42578125" style="38" customWidth="1"/>
    <col min="6916" max="6916" width="9.140625" style="38"/>
    <col min="6917" max="6917" width="35" style="38" customWidth="1"/>
    <col min="6918" max="7168" width="9.140625" style="38"/>
    <col min="7169" max="7169" width="31" style="38" customWidth="1"/>
    <col min="7170" max="7170" width="9" style="38" customWidth="1"/>
    <col min="7171" max="7171" width="8.42578125" style="38" customWidth="1"/>
    <col min="7172" max="7172" width="9.140625" style="38"/>
    <col min="7173" max="7173" width="35" style="38" customWidth="1"/>
    <col min="7174" max="7424" width="9.140625" style="38"/>
    <col min="7425" max="7425" width="31" style="38" customWidth="1"/>
    <col min="7426" max="7426" width="9" style="38" customWidth="1"/>
    <col min="7427" max="7427" width="8.42578125" style="38" customWidth="1"/>
    <col min="7428" max="7428" width="9.140625" style="38"/>
    <col min="7429" max="7429" width="35" style="38" customWidth="1"/>
    <col min="7430" max="7680" width="9.140625" style="38"/>
    <col min="7681" max="7681" width="31" style="38" customWidth="1"/>
    <col min="7682" max="7682" width="9" style="38" customWidth="1"/>
    <col min="7683" max="7683" width="8.42578125" style="38" customWidth="1"/>
    <col min="7684" max="7684" width="9.140625" style="38"/>
    <col min="7685" max="7685" width="35" style="38" customWidth="1"/>
    <col min="7686" max="7936" width="9.140625" style="38"/>
    <col min="7937" max="7937" width="31" style="38" customWidth="1"/>
    <col min="7938" max="7938" width="9" style="38" customWidth="1"/>
    <col min="7939" max="7939" width="8.42578125" style="38" customWidth="1"/>
    <col min="7940" max="7940" width="9.140625" style="38"/>
    <col min="7941" max="7941" width="35" style="38" customWidth="1"/>
    <col min="7942" max="8192" width="9.140625" style="38"/>
    <col min="8193" max="8193" width="31" style="38" customWidth="1"/>
    <col min="8194" max="8194" width="9" style="38" customWidth="1"/>
    <col min="8195" max="8195" width="8.42578125" style="38" customWidth="1"/>
    <col min="8196" max="8196" width="9.140625" style="38"/>
    <col min="8197" max="8197" width="35" style="38" customWidth="1"/>
    <col min="8198" max="8448" width="9.140625" style="38"/>
    <col min="8449" max="8449" width="31" style="38" customWidth="1"/>
    <col min="8450" max="8450" width="9" style="38" customWidth="1"/>
    <col min="8451" max="8451" width="8.42578125" style="38" customWidth="1"/>
    <col min="8452" max="8452" width="9.140625" style="38"/>
    <col min="8453" max="8453" width="35" style="38" customWidth="1"/>
    <col min="8454" max="8704" width="9.140625" style="38"/>
    <col min="8705" max="8705" width="31" style="38" customWidth="1"/>
    <col min="8706" max="8706" width="9" style="38" customWidth="1"/>
    <col min="8707" max="8707" width="8.42578125" style="38" customWidth="1"/>
    <col min="8708" max="8708" width="9.140625" style="38"/>
    <col min="8709" max="8709" width="35" style="38" customWidth="1"/>
    <col min="8710" max="8960" width="9.140625" style="38"/>
    <col min="8961" max="8961" width="31" style="38" customWidth="1"/>
    <col min="8962" max="8962" width="9" style="38" customWidth="1"/>
    <col min="8963" max="8963" width="8.42578125" style="38" customWidth="1"/>
    <col min="8964" max="8964" width="9.140625" style="38"/>
    <col min="8965" max="8965" width="35" style="38" customWidth="1"/>
    <col min="8966" max="9216" width="9.140625" style="38"/>
    <col min="9217" max="9217" width="31" style="38" customWidth="1"/>
    <col min="9218" max="9218" width="9" style="38" customWidth="1"/>
    <col min="9219" max="9219" width="8.42578125" style="38" customWidth="1"/>
    <col min="9220" max="9220" width="9.140625" style="38"/>
    <col min="9221" max="9221" width="35" style="38" customWidth="1"/>
    <col min="9222" max="9472" width="9.140625" style="38"/>
    <col min="9473" max="9473" width="31" style="38" customWidth="1"/>
    <col min="9474" max="9474" width="9" style="38" customWidth="1"/>
    <col min="9475" max="9475" width="8.42578125" style="38" customWidth="1"/>
    <col min="9476" max="9476" width="9.140625" style="38"/>
    <col min="9477" max="9477" width="35" style="38" customWidth="1"/>
    <col min="9478" max="9728" width="9.140625" style="38"/>
    <col min="9729" max="9729" width="31" style="38" customWidth="1"/>
    <col min="9730" max="9730" width="9" style="38" customWidth="1"/>
    <col min="9731" max="9731" width="8.42578125" style="38" customWidth="1"/>
    <col min="9732" max="9732" width="9.140625" style="38"/>
    <col min="9733" max="9733" width="35" style="38" customWidth="1"/>
    <col min="9734" max="9984" width="9.140625" style="38"/>
    <col min="9985" max="9985" width="31" style="38" customWidth="1"/>
    <col min="9986" max="9986" width="9" style="38" customWidth="1"/>
    <col min="9987" max="9987" width="8.42578125" style="38" customWidth="1"/>
    <col min="9988" max="9988" width="9.140625" style="38"/>
    <col min="9989" max="9989" width="35" style="38" customWidth="1"/>
    <col min="9990" max="10240" width="9.140625" style="38"/>
    <col min="10241" max="10241" width="31" style="38" customWidth="1"/>
    <col min="10242" max="10242" width="9" style="38" customWidth="1"/>
    <col min="10243" max="10243" width="8.42578125" style="38" customWidth="1"/>
    <col min="10244" max="10244" width="9.140625" style="38"/>
    <col min="10245" max="10245" width="35" style="38" customWidth="1"/>
    <col min="10246" max="10496" width="9.140625" style="38"/>
    <col min="10497" max="10497" width="31" style="38" customWidth="1"/>
    <col min="10498" max="10498" width="9" style="38" customWidth="1"/>
    <col min="10499" max="10499" width="8.42578125" style="38" customWidth="1"/>
    <col min="10500" max="10500" width="9.140625" style="38"/>
    <col min="10501" max="10501" width="35" style="38" customWidth="1"/>
    <col min="10502" max="10752" width="9.140625" style="38"/>
    <col min="10753" max="10753" width="31" style="38" customWidth="1"/>
    <col min="10754" max="10754" width="9" style="38" customWidth="1"/>
    <col min="10755" max="10755" width="8.42578125" style="38" customWidth="1"/>
    <col min="10756" max="10756" width="9.140625" style="38"/>
    <col min="10757" max="10757" width="35" style="38" customWidth="1"/>
    <col min="10758" max="11008" width="9.140625" style="38"/>
    <col min="11009" max="11009" width="31" style="38" customWidth="1"/>
    <col min="11010" max="11010" width="9" style="38" customWidth="1"/>
    <col min="11011" max="11011" width="8.42578125" style="38" customWidth="1"/>
    <col min="11012" max="11012" width="9.140625" style="38"/>
    <col min="11013" max="11013" width="35" style="38" customWidth="1"/>
    <col min="11014" max="11264" width="9.140625" style="38"/>
    <col min="11265" max="11265" width="31" style="38" customWidth="1"/>
    <col min="11266" max="11266" width="9" style="38" customWidth="1"/>
    <col min="11267" max="11267" width="8.42578125" style="38" customWidth="1"/>
    <col min="11268" max="11268" width="9.140625" style="38"/>
    <col min="11269" max="11269" width="35" style="38" customWidth="1"/>
    <col min="11270" max="11520" width="9.140625" style="38"/>
    <col min="11521" max="11521" width="31" style="38" customWidth="1"/>
    <col min="11522" max="11522" width="9" style="38" customWidth="1"/>
    <col min="11523" max="11523" width="8.42578125" style="38" customWidth="1"/>
    <col min="11524" max="11524" width="9.140625" style="38"/>
    <col min="11525" max="11525" width="35" style="38" customWidth="1"/>
    <col min="11526" max="11776" width="9.140625" style="38"/>
    <col min="11777" max="11777" width="31" style="38" customWidth="1"/>
    <col min="11778" max="11778" width="9" style="38" customWidth="1"/>
    <col min="11779" max="11779" width="8.42578125" style="38" customWidth="1"/>
    <col min="11780" max="11780" width="9.140625" style="38"/>
    <col min="11781" max="11781" width="35" style="38" customWidth="1"/>
    <col min="11782" max="12032" width="9.140625" style="38"/>
    <col min="12033" max="12033" width="31" style="38" customWidth="1"/>
    <col min="12034" max="12034" width="9" style="38" customWidth="1"/>
    <col min="12035" max="12035" width="8.42578125" style="38" customWidth="1"/>
    <col min="12036" max="12036" width="9.140625" style="38"/>
    <col min="12037" max="12037" width="35" style="38" customWidth="1"/>
    <col min="12038" max="12288" width="9.140625" style="38"/>
    <col min="12289" max="12289" width="31" style="38" customWidth="1"/>
    <col min="12290" max="12290" width="9" style="38" customWidth="1"/>
    <col min="12291" max="12291" width="8.42578125" style="38" customWidth="1"/>
    <col min="12292" max="12292" width="9.140625" style="38"/>
    <col min="12293" max="12293" width="35" style="38" customWidth="1"/>
    <col min="12294" max="12544" width="9.140625" style="38"/>
    <col min="12545" max="12545" width="31" style="38" customWidth="1"/>
    <col min="12546" max="12546" width="9" style="38" customWidth="1"/>
    <col min="12547" max="12547" width="8.42578125" style="38" customWidth="1"/>
    <col min="12548" max="12548" width="9.140625" style="38"/>
    <col min="12549" max="12549" width="35" style="38" customWidth="1"/>
    <col min="12550" max="12800" width="9.140625" style="38"/>
    <col min="12801" max="12801" width="31" style="38" customWidth="1"/>
    <col min="12802" max="12802" width="9" style="38" customWidth="1"/>
    <col min="12803" max="12803" width="8.42578125" style="38" customWidth="1"/>
    <col min="12804" max="12804" width="9.140625" style="38"/>
    <col min="12805" max="12805" width="35" style="38" customWidth="1"/>
    <col min="12806" max="13056" width="9.140625" style="38"/>
    <col min="13057" max="13057" width="31" style="38" customWidth="1"/>
    <col min="13058" max="13058" width="9" style="38" customWidth="1"/>
    <col min="13059" max="13059" width="8.42578125" style="38" customWidth="1"/>
    <col min="13060" max="13060" width="9.140625" style="38"/>
    <col min="13061" max="13061" width="35" style="38" customWidth="1"/>
    <col min="13062" max="13312" width="9.140625" style="38"/>
    <col min="13313" max="13313" width="31" style="38" customWidth="1"/>
    <col min="13314" max="13314" width="9" style="38" customWidth="1"/>
    <col min="13315" max="13315" width="8.42578125" style="38" customWidth="1"/>
    <col min="13316" max="13316" width="9.140625" style="38"/>
    <col min="13317" max="13317" width="35" style="38" customWidth="1"/>
    <col min="13318" max="13568" width="9.140625" style="38"/>
    <col min="13569" max="13569" width="31" style="38" customWidth="1"/>
    <col min="13570" max="13570" width="9" style="38" customWidth="1"/>
    <col min="13571" max="13571" width="8.42578125" style="38" customWidth="1"/>
    <col min="13572" max="13572" width="9.140625" style="38"/>
    <col min="13573" max="13573" width="35" style="38" customWidth="1"/>
    <col min="13574" max="13824" width="9.140625" style="38"/>
    <col min="13825" max="13825" width="31" style="38" customWidth="1"/>
    <col min="13826" max="13826" width="9" style="38" customWidth="1"/>
    <col min="13827" max="13827" width="8.42578125" style="38" customWidth="1"/>
    <col min="13828" max="13828" width="9.140625" style="38"/>
    <col min="13829" max="13829" width="35" style="38" customWidth="1"/>
    <col min="13830" max="14080" width="9.140625" style="38"/>
    <col min="14081" max="14081" width="31" style="38" customWidth="1"/>
    <col min="14082" max="14082" width="9" style="38" customWidth="1"/>
    <col min="14083" max="14083" width="8.42578125" style="38" customWidth="1"/>
    <col min="14084" max="14084" width="9.140625" style="38"/>
    <col min="14085" max="14085" width="35" style="38" customWidth="1"/>
    <col min="14086" max="14336" width="9.140625" style="38"/>
    <col min="14337" max="14337" width="31" style="38" customWidth="1"/>
    <col min="14338" max="14338" width="9" style="38" customWidth="1"/>
    <col min="14339" max="14339" width="8.42578125" style="38" customWidth="1"/>
    <col min="14340" max="14340" width="9.140625" style="38"/>
    <col min="14341" max="14341" width="35" style="38" customWidth="1"/>
    <col min="14342" max="14592" width="9.140625" style="38"/>
    <col min="14593" max="14593" width="31" style="38" customWidth="1"/>
    <col min="14594" max="14594" width="9" style="38" customWidth="1"/>
    <col min="14595" max="14595" width="8.42578125" style="38" customWidth="1"/>
    <col min="14596" max="14596" width="9.140625" style="38"/>
    <col min="14597" max="14597" width="35" style="38" customWidth="1"/>
    <col min="14598" max="14848" width="9.140625" style="38"/>
    <col min="14849" max="14849" width="31" style="38" customWidth="1"/>
    <col min="14850" max="14850" width="9" style="38" customWidth="1"/>
    <col min="14851" max="14851" width="8.42578125" style="38" customWidth="1"/>
    <col min="14852" max="14852" width="9.140625" style="38"/>
    <col min="14853" max="14853" width="35" style="38" customWidth="1"/>
    <col min="14854" max="15104" width="9.140625" style="38"/>
    <col min="15105" max="15105" width="31" style="38" customWidth="1"/>
    <col min="15106" max="15106" width="9" style="38" customWidth="1"/>
    <col min="15107" max="15107" width="8.42578125" style="38" customWidth="1"/>
    <col min="15108" max="15108" width="9.140625" style="38"/>
    <col min="15109" max="15109" width="35" style="38" customWidth="1"/>
    <col min="15110" max="15360" width="9.140625" style="38"/>
    <col min="15361" max="15361" width="31" style="38" customWidth="1"/>
    <col min="15362" max="15362" width="9" style="38" customWidth="1"/>
    <col min="15363" max="15363" width="8.42578125" style="38" customWidth="1"/>
    <col min="15364" max="15364" width="9.140625" style="38"/>
    <col min="15365" max="15365" width="35" style="38" customWidth="1"/>
    <col min="15366" max="15616" width="9.140625" style="38"/>
    <col min="15617" max="15617" width="31" style="38" customWidth="1"/>
    <col min="15618" max="15618" width="9" style="38" customWidth="1"/>
    <col min="15619" max="15619" width="8.42578125" style="38" customWidth="1"/>
    <col min="15620" max="15620" width="9.140625" style="38"/>
    <col min="15621" max="15621" width="35" style="38" customWidth="1"/>
    <col min="15622" max="15872" width="9.140625" style="38"/>
    <col min="15873" max="15873" width="31" style="38" customWidth="1"/>
    <col min="15874" max="15874" width="9" style="38" customWidth="1"/>
    <col min="15875" max="15875" width="8.42578125" style="38" customWidth="1"/>
    <col min="15876" max="15876" width="9.140625" style="38"/>
    <col min="15877" max="15877" width="35" style="38" customWidth="1"/>
    <col min="15878" max="16128" width="9.140625" style="38"/>
    <col min="16129" max="16129" width="31" style="38" customWidth="1"/>
    <col min="16130" max="16130" width="9" style="38" customWidth="1"/>
    <col min="16131" max="16131" width="8.42578125" style="38" customWidth="1"/>
    <col min="16132" max="16132" width="9.140625" style="38"/>
    <col min="16133" max="16133" width="35" style="38" customWidth="1"/>
    <col min="16134" max="16384" width="9.140625" style="38"/>
  </cols>
  <sheetData>
    <row r="1" spans="1:8" x14ac:dyDescent="0.3">
      <c r="A1" s="37" t="s">
        <v>33</v>
      </c>
      <c r="E1" s="25" t="s">
        <v>34</v>
      </c>
    </row>
    <row r="3" spans="1:8" ht="67.5" customHeight="1" x14ac:dyDescent="0.3">
      <c r="A3" s="133" t="s">
        <v>35</v>
      </c>
      <c r="B3" s="133"/>
      <c r="C3" s="133"/>
      <c r="D3" s="133"/>
      <c r="E3" s="133"/>
    </row>
    <row r="5" spans="1:8" s="12" customFormat="1" ht="48.75" customHeight="1" x14ac:dyDescent="0.3">
      <c r="A5" s="134" t="s">
        <v>21</v>
      </c>
      <c r="B5" s="39" t="s">
        <v>14</v>
      </c>
      <c r="C5" s="135" t="s">
        <v>36</v>
      </c>
      <c r="D5" s="135"/>
      <c r="E5" s="135" t="s">
        <v>37</v>
      </c>
    </row>
    <row r="6" spans="1:8" s="41" customFormat="1" ht="15" customHeight="1" x14ac:dyDescent="0.25">
      <c r="A6" s="134"/>
      <c r="B6" s="40" t="s">
        <v>15</v>
      </c>
      <c r="C6" s="40" t="s">
        <v>15</v>
      </c>
      <c r="D6" s="40" t="s">
        <v>19</v>
      </c>
      <c r="E6" s="135"/>
    </row>
    <row r="7" spans="1:8" ht="63" x14ac:dyDescent="0.3">
      <c r="A7" s="42" t="s">
        <v>100</v>
      </c>
      <c r="B7" s="118">
        <v>299.36</v>
      </c>
      <c r="C7" s="111">
        <v>28.23</v>
      </c>
      <c r="D7" s="117">
        <v>9.4299999999999995E-2</v>
      </c>
      <c r="E7" s="112" t="s">
        <v>104</v>
      </c>
      <c r="F7" s="43"/>
      <c r="G7" s="43"/>
      <c r="H7" s="43"/>
    </row>
    <row r="9" spans="1:8" x14ac:dyDescent="0.3">
      <c r="B9" s="11"/>
      <c r="C9" s="11"/>
      <c r="D9" s="11"/>
      <c r="E9" s="11"/>
      <c r="F9" s="11"/>
      <c r="G9" s="11"/>
    </row>
    <row r="10" spans="1:8" ht="32.25" customHeight="1" x14ac:dyDescent="0.3">
      <c r="A10" s="136" t="s">
        <v>38</v>
      </c>
      <c r="B10" s="136"/>
      <c r="C10" s="136"/>
      <c r="D10" s="136"/>
      <c r="E10" s="136"/>
    </row>
    <row r="11" spans="1:8" x14ac:dyDescent="0.3">
      <c r="A11" s="11"/>
    </row>
  </sheetData>
  <mergeCells count="5">
    <mergeCell ref="A3:E3"/>
    <mergeCell ref="A5:A6"/>
    <mergeCell ref="C5:D5"/>
    <mergeCell ref="E5:E6"/>
    <mergeCell ref="A10:E10"/>
  </mergeCells>
  <pageMargins left="0.7" right="0.7" top="0.75" bottom="0.75" header="0.3" footer="0.3"/>
  <pageSetup paperSize="9" scale="5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view="pageBreakPreview" topLeftCell="A13" zoomScale="115" zoomScaleNormal="115" zoomScaleSheetLayoutView="115" workbookViewId="0">
      <selection activeCell="A4" sqref="A4"/>
    </sheetView>
  </sheetViews>
  <sheetFormatPr defaultColWidth="16.140625" defaultRowHeight="12.75" x14ac:dyDescent="0.2"/>
  <cols>
    <col min="1" max="1" width="6.85546875" style="108" customWidth="1"/>
    <col min="2" max="2" width="64.140625" style="101" customWidth="1"/>
    <col min="3" max="256" width="16.140625" style="101"/>
    <col min="257" max="257" width="4.140625" style="101" customWidth="1"/>
    <col min="258" max="258" width="53.28515625" style="101" customWidth="1"/>
    <col min="259" max="512" width="16.140625" style="101"/>
    <col min="513" max="513" width="4.140625" style="101" customWidth="1"/>
    <col min="514" max="514" width="53.28515625" style="101" customWidth="1"/>
    <col min="515" max="768" width="16.140625" style="101"/>
    <col min="769" max="769" width="4.140625" style="101" customWidth="1"/>
    <col min="770" max="770" width="53.28515625" style="101" customWidth="1"/>
    <col min="771" max="1024" width="16.140625" style="101"/>
    <col min="1025" max="1025" width="4.140625" style="101" customWidth="1"/>
    <col min="1026" max="1026" width="53.28515625" style="101" customWidth="1"/>
    <col min="1027" max="1280" width="16.140625" style="101"/>
    <col min="1281" max="1281" width="4.140625" style="101" customWidth="1"/>
    <col min="1282" max="1282" width="53.28515625" style="101" customWidth="1"/>
    <col min="1283" max="1536" width="16.140625" style="101"/>
    <col min="1537" max="1537" width="4.140625" style="101" customWidth="1"/>
    <col min="1538" max="1538" width="53.28515625" style="101" customWidth="1"/>
    <col min="1539" max="1792" width="16.140625" style="101"/>
    <col min="1793" max="1793" width="4.140625" style="101" customWidth="1"/>
    <col min="1794" max="1794" width="53.28515625" style="101" customWidth="1"/>
    <col min="1795" max="2048" width="16.140625" style="101"/>
    <col min="2049" max="2049" width="4.140625" style="101" customWidth="1"/>
    <col min="2050" max="2050" width="53.28515625" style="101" customWidth="1"/>
    <col min="2051" max="2304" width="16.140625" style="101"/>
    <col min="2305" max="2305" width="4.140625" style="101" customWidth="1"/>
    <col min="2306" max="2306" width="53.28515625" style="101" customWidth="1"/>
    <col min="2307" max="2560" width="16.140625" style="101"/>
    <col min="2561" max="2561" width="4.140625" style="101" customWidth="1"/>
    <col min="2562" max="2562" width="53.28515625" style="101" customWidth="1"/>
    <col min="2563" max="2816" width="16.140625" style="101"/>
    <col min="2817" max="2817" width="4.140625" style="101" customWidth="1"/>
    <col min="2818" max="2818" width="53.28515625" style="101" customWidth="1"/>
    <col min="2819" max="3072" width="16.140625" style="101"/>
    <col min="3073" max="3073" width="4.140625" style="101" customWidth="1"/>
    <col min="3074" max="3074" width="53.28515625" style="101" customWidth="1"/>
    <col min="3075" max="3328" width="16.140625" style="101"/>
    <col min="3329" max="3329" width="4.140625" style="101" customWidth="1"/>
    <col min="3330" max="3330" width="53.28515625" style="101" customWidth="1"/>
    <col min="3331" max="3584" width="16.140625" style="101"/>
    <col min="3585" max="3585" width="4.140625" style="101" customWidth="1"/>
    <col min="3586" max="3586" width="53.28515625" style="101" customWidth="1"/>
    <col min="3587" max="3840" width="16.140625" style="101"/>
    <col min="3841" max="3841" width="4.140625" style="101" customWidth="1"/>
    <col min="3842" max="3842" width="53.28515625" style="101" customWidth="1"/>
    <col min="3843" max="4096" width="16.140625" style="101"/>
    <col min="4097" max="4097" width="4.140625" style="101" customWidth="1"/>
    <col min="4098" max="4098" width="53.28515625" style="101" customWidth="1"/>
    <col min="4099" max="4352" width="16.140625" style="101"/>
    <col min="4353" max="4353" width="4.140625" style="101" customWidth="1"/>
    <col min="4354" max="4354" width="53.28515625" style="101" customWidth="1"/>
    <col min="4355" max="4608" width="16.140625" style="101"/>
    <col min="4609" max="4609" width="4.140625" style="101" customWidth="1"/>
    <col min="4610" max="4610" width="53.28515625" style="101" customWidth="1"/>
    <col min="4611" max="4864" width="16.140625" style="101"/>
    <col min="4865" max="4865" width="4.140625" style="101" customWidth="1"/>
    <col min="4866" max="4866" width="53.28515625" style="101" customWidth="1"/>
    <col min="4867" max="5120" width="16.140625" style="101"/>
    <col min="5121" max="5121" width="4.140625" style="101" customWidth="1"/>
    <col min="5122" max="5122" width="53.28515625" style="101" customWidth="1"/>
    <col min="5123" max="5376" width="16.140625" style="101"/>
    <col min="5377" max="5377" width="4.140625" style="101" customWidth="1"/>
    <col min="5378" max="5378" width="53.28515625" style="101" customWidth="1"/>
    <col min="5379" max="5632" width="16.140625" style="101"/>
    <col min="5633" max="5633" width="4.140625" style="101" customWidth="1"/>
    <col min="5634" max="5634" width="53.28515625" style="101" customWidth="1"/>
    <col min="5635" max="5888" width="16.140625" style="101"/>
    <col min="5889" max="5889" width="4.140625" style="101" customWidth="1"/>
    <col min="5890" max="5890" width="53.28515625" style="101" customWidth="1"/>
    <col min="5891" max="6144" width="16.140625" style="101"/>
    <col min="6145" max="6145" width="4.140625" style="101" customWidth="1"/>
    <col min="6146" max="6146" width="53.28515625" style="101" customWidth="1"/>
    <col min="6147" max="6400" width="16.140625" style="101"/>
    <col min="6401" max="6401" width="4.140625" style="101" customWidth="1"/>
    <col min="6402" max="6402" width="53.28515625" style="101" customWidth="1"/>
    <col min="6403" max="6656" width="16.140625" style="101"/>
    <col min="6657" max="6657" width="4.140625" style="101" customWidth="1"/>
    <col min="6658" max="6658" width="53.28515625" style="101" customWidth="1"/>
    <col min="6659" max="6912" width="16.140625" style="101"/>
    <col min="6913" max="6913" width="4.140625" style="101" customWidth="1"/>
    <col min="6914" max="6914" width="53.28515625" style="101" customWidth="1"/>
    <col min="6915" max="7168" width="16.140625" style="101"/>
    <col min="7169" max="7169" width="4.140625" style="101" customWidth="1"/>
    <col min="7170" max="7170" width="53.28515625" style="101" customWidth="1"/>
    <col min="7171" max="7424" width="16.140625" style="101"/>
    <col min="7425" max="7425" width="4.140625" style="101" customWidth="1"/>
    <col min="7426" max="7426" width="53.28515625" style="101" customWidth="1"/>
    <col min="7427" max="7680" width="16.140625" style="101"/>
    <col min="7681" max="7681" width="4.140625" style="101" customWidth="1"/>
    <col min="7682" max="7682" width="53.28515625" style="101" customWidth="1"/>
    <col min="7683" max="7936" width="16.140625" style="101"/>
    <col min="7937" max="7937" width="4.140625" style="101" customWidth="1"/>
    <col min="7938" max="7938" width="53.28515625" style="101" customWidth="1"/>
    <col min="7939" max="8192" width="16.140625" style="101"/>
    <col min="8193" max="8193" width="4.140625" style="101" customWidth="1"/>
    <col min="8194" max="8194" width="53.28515625" style="101" customWidth="1"/>
    <col min="8195" max="8448" width="16.140625" style="101"/>
    <col min="8449" max="8449" width="4.140625" style="101" customWidth="1"/>
    <col min="8450" max="8450" width="53.28515625" style="101" customWidth="1"/>
    <col min="8451" max="8704" width="16.140625" style="101"/>
    <col min="8705" max="8705" width="4.140625" style="101" customWidth="1"/>
    <col min="8706" max="8706" width="53.28515625" style="101" customWidth="1"/>
    <col min="8707" max="8960" width="16.140625" style="101"/>
    <col min="8961" max="8961" width="4.140625" style="101" customWidth="1"/>
    <col min="8962" max="8962" width="53.28515625" style="101" customWidth="1"/>
    <col min="8963" max="9216" width="16.140625" style="101"/>
    <col min="9217" max="9217" width="4.140625" style="101" customWidth="1"/>
    <col min="9218" max="9218" width="53.28515625" style="101" customWidth="1"/>
    <col min="9219" max="9472" width="16.140625" style="101"/>
    <col min="9473" max="9473" width="4.140625" style="101" customWidth="1"/>
    <col min="9474" max="9474" width="53.28515625" style="101" customWidth="1"/>
    <col min="9475" max="9728" width="16.140625" style="101"/>
    <col min="9729" max="9729" width="4.140625" style="101" customWidth="1"/>
    <col min="9730" max="9730" width="53.28515625" style="101" customWidth="1"/>
    <col min="9731" max="9984" width="16.140625" style="101"/>
    <col min="9985" max="9985" width="4.140625" style="101" customWidth="1"/>
    <col min="9986" max="9986" width="53.28515625" style="101" customWidth="1"/>
    <col min="9987" max="10240" width="16.140625" style="101"/>
    <col min="10241" max="10241" width="4.140625" style="101" customWidth="1"/>
    <col min="10242" max="10242" width="53.28515625" style="101" customWidth="1"/>
    <col min="10243" max="10496" width="16.140625" style="101"/>
    <col min="10497" max="10497" width="4.140625" style="101" customWidth="1"/>
    <col min="10498" max="10498" width="53.28515625" style="101" customWidth="1"/>
    <col min="10499" max="10752" width="16.140625" style="101"/>
    <col min="10753" max="10753" width="4.140625" style="101" customWidth="1"/>
    <col min="10754" max="10754" width="53.28515625" style="101" customWidth="1"/>
    <col min="10755" max="11008" width="16.140625" style="101"/>
    <col min="11009" max="11009" width="4.140625" style="101" customWidth="1"/>
    <col min="11010" max="11010" width="53.28515625" style="101" customWidth="1"/>
    <col min="11011" max="11264" width="16.140625" style="101"/>
    <col min="11265" max="11265" width="4.140625" style="101" customWidth="1"/>
    <col min="11266" max="11266" width="53.28515625" style="101" customWidth="1"/>
    <col min="11267" max="11520" width="16.140625" style="101"/>
    <col min="11521" max="11521" width="4.140625" style="101" customWidth="1"/>
    <col min="11522" max="11522" width="53.28515625" style="101" customWidth="1"/>
    <col min="11523" max="11776" width="16.140625" style="101"/>
    <col min="11777" max="11777" width="4.140625" style="101" customWidth="1"/>
    <col min="11778" max="11778" width="53.28515625" style="101" customWidth="1"/>
    <col min="11779" max="12032" width="16.140625" style="101"/>
    <col min="12033" max="12033" width="4.140625" style="101" customWidth="1"/>
    <col min="12034" max="12034" width="53.28515625" style="101" customWidth="1"/>
    <col min="12035" max="12288" width="16.140625" style="101"/>
    <col min="12289" max="12289" width="4.140625" style="101" customWidth="1"/>
    <col min="12290" max="12290" width="53.28515625" style="101" customWidth="1"/>
    <col min="12291" max="12544" width="16.140625" style="101"/>
    <col min="12545" max="12545" width="4.140625" style="101" customWidth="1"/>
    <col min="12546" max="12546" width="53.28515625" style="101" customWidth="1"/>
    <col min="12547" max="12800" width="16.140625" style="101"/>
    <col min="12801" max="12801" width="4.140625" style="101" customWidth="1"/>
    <col min="12802" max="12802" width="53.28515625" style="101" customWidth="1"/>
    <col min="12803" max="13056" width="16.140625" style="101"/>
    <col min="13057" max="13057" width="4.140625" style="101" customWidth="1"/>
    <col min="13058" max="13058" width="53.28515625" style="101" customWidth="1"/>
    <col min="13059" max="13312" width="16.140625" style="101"/>
    <col min="13313" max="13313" width="4.140625" style="101" customWidth="1"/>
    <col min="13314" max="13314" width="53.28515625" style="101" customWidth="1"/>
    <col min="13315" max="13568" width="16.140625" style="101"/>
    <col min="13569" max="13569" width="4.140625" style="101" customWidth="1"/>
    <col min="13570" max="13570" width="53.28515625" style="101" customWidth="1"/>
    <col min="13571" max="13824" width="16.140625" style="101"/>
    <col min="13825" max="13825" width="4.140625" style="101" customWidth="1"/>
    <col min="13826" max="13826" width="53.28515625" style="101" customWidth="1"/>
    <col min="13827" max="14080" width="16.140625" style="101"/>
    <col min="14081" max="14081" width="4.140625" style="101" customWidth="1"/>
    <col min="14082" max="14082" width="53.28515625" style="101" customWidth="1"/>
    <col min="14083" max="14336" width="16.140625" style="101"/>
    <col min="14337" max="14337" width="4.140625" style="101" customWidth="1"/>
    <col min="14338" max="14338" width="53.28515625" style="101" customWidth="1"/>
    <col min="14339" max="14592" width="16.140625" style="101"/>
    <col min="14593" max="14593" width="4.140625" style="101" customWidth="1"/>
    <col min="14594" max="14594" width="53.28515625" style="101" customWidth="1"/>
    <col min="14595" max="14848" width="16.140625" style="101"/>
    <col min="14849" max="14849" width="4.140625" style="101" customWidth="1"/>
    <col min="14850" max="14850" width="53.28515625" style="101" customWidth="1"/>
    <col min="14851" max="15104" width="16.140625" style="101"/>
    <col min="15105" max="15105" width="4.140625" style="101" customWidth="1"/>
    <col min="15106" max="15106" width="53.28515625" style="101" customWidth="1"/>
    <col min="15107" max="15360" width="16.140625" style="101"/>
    <col min="15361" max="15361" width="4.140625" style="101" customWidth="1"/>
    <col min="15362" max="15362" width="53.28515625" style="101" customWidth="1"/>
    <col min="15363" max="15616" width="16.140625" style="101"/>
    <col min="15617" max="15617" width="4.140625" style="101" customWidth="1"/>
    <col min="15618" max="15618" width="53.28515625" style="101" customWidth="1"/>
    <col min="15619" max="15872" width="16.140625" style="101"/>
    <col min="15873" max="15873" width="4.140625" style="101" customWidth="1"/>
    <col min="15874" max="15874" width="53.28515625" style="101" customWidth="1"/>
    <col min="15875" max="16128" width="16.140625" style="101"/>
    <col min="16129" max="16129" width="4.140625" style="101" customWidth="1"/>
    <col min="16130" max="16130" width="53.28515625" style="101" customWidth="1"/>
    <col min="16131" max="16384" width="16.140625" style="101"/>
  </cols>
  <sheetData>
    <row r="1" spans="1:6" ht="16.5" x14ac:dyDescent="0.3">
      <c r="A1" s="100" t="s">
        <v>39</v>
      </c>
      <c r="D1" s="102" t="s">
        <v>34</v>
      </c>
    </row>
    <row r="3" spans="1:6" ht="50.25" customHeight="1" x14ac:dyDescent="0.2">
      <c r="A3" s="137" t="s">
        <v>102</v>
      </c>
      <c r="B3" s="137"/>
      <c r="C3" s="137"/>
      <c r="D3" s="137"/>
      <c r="E3" s="103"/>
      <c r="F3" s="103"/>
    </row>
    <row r="5" spans="1:6" ht="35.25" customHeight="1" x14ac:dyDescent="0.2">
      <c r="A5" s="104" t="s">
        <v>3</v>
      </c>
      <c r="B5" s="104" t="s">
        <v>40</v>
      </c>
      <c r="C5" s="105" t="s">
        <v>41</v>
      </c>
      <c r="D5" s="105" t="s">
        <v>42</v>
      </c>
    </row>
    <row r="6" spans="1:6" ht="15.75" x14ac:dyDescent="0.2">
      <c r="A6" s="104"/>
      <c r="B6" s="45" t="s">
        <v>43</v>
      </c>
      <c r="C6" s="138" t="s">
        <v>44</v>
      </c>
      <c r="D6" s="138" t="s">
        <v>45</v>
      </c>
    </row>
    <row r="7" spans="1:6" ht="32.25" customHeight="1" x14ac:dyDescent="0.2">
      <c r="A7" s="106">
        <v>1</v>
      </c>
      <c r="B7" s="44" t="s">
        <v>46</v>
      </c>
      <c r="C7" s="139"/>
      <c r="D7" s="139"/>
    </row>
    <row r="8" spans="1:6" ht="47.25" x14ac:dyDescent="0.2">
      <c r="A8" s="106">
        <v>2</v>
      </c>
      <c r="B8" s="44" t="s">
        <v>47</v>
      </c>
      <c r="C8" s="139"/>
      <c r="D8" s="139"/>
    </row>
    <row r="9" spans="1:6" ht="15.75" x14ac:dyDescent="0.2">
      <c r="A9" s="106">
        <v>3</v>
      </c>
      <c r="B9" s="44" t="s">
        <v>48</v>
      </c>
      <c r="C9" s="139"/>
      <c r="D9" s="139"/>
    </row>
    <row r="10" spans="1:6" ht="31.5" x14ac:dyDescent="0.2">
      <c r="A10" s="106">
        <v>4</v>
      </c>
      <c r="B10" s="44" t="s">
        <v>49</v>
      </c>
      <c r="C10" s="139"/>
      <c r="D10" s="139"/>
    </row>
    <row r="11" spans="1:6" ht="31.5" x14ac:dyDescent="0.2">
      <c r="A11" s="106">
        <v>5</v>
      </c>
      <c r="B11" s="44" t="s">
        <v>50</v>
      </c>
      <c r="C11" s="139"/>
      <c r="D11" s="139"/>
    </row>
    <row r="12" spans="1:6" ht="31.5" x14ac:dyDescent="0.2">
      <c r="A12" s="106">
        <v>6</v>
      </c>
      <c r="B12" s="44" t="s">
        <v>51</v>
      </c>
      <c r="C12" s="140"/>
      <c r="D12" s="139"/>
    </row>
    <row r="13" spans="1:6" ht="31.5" x14ac:dyDescent="0.2">
      <c r="A13" s="106"/>
      <c r="B13" s="45" t="s">
        <v>52</v>
      </c>
      <c r="C13" s="138" t="s">
        <v>94</v>
      </c>
      <c r="D13" s="139"/>
    </row>
    <row r="14" spans="1:6" ht="31.5" customHeight="1" x14ac:dyDescent="0.2">
      <c r="A14" s="106">
        <v>10</v>
      </c>
      <c r="B14" s="44" t="s">
        <v>53</v>
      </c>
      <c r="C14" s="139"/>
      <c r="D14" s="139"/>
    </row>
    <row r="15" spans="1:6" ht="31.5" x14ac:dyDescent="0.2">
      <c r="A15" s="106">
        <v>11</v>
      </c>
      <c r="B15" s="44" t="s">
        <v>54</v>
      </c>
      <c r="C15" s="139"/>
      <c r="D15" s="139"/>
    </row>
    <row r="16" spans="1:6" ht="47.25" x14ac:dyDescent="0.2">
      <c r="A16" s="106">
        <v>12</v>
      </c>
      <c r="B16" s="44" t="s">
        <v>55</v>
      </c>
      <c r="C16" s="139"/>
      <c r="D16" s="139"/>
    </row>
    <row r="17" spans="1:4" ht="31.5" x14ac:dyDescent="0.2">
      <c r="A17" s="106">
        <v>13</v>
      </c>
      <c r="B17" s="44" t="s">
        <v>56</v>
      </c>
      <c r="C17" s="140"/>
      <c r="D17" s="140"/>
    </row>
    <row r="19" spans="1:4" ht="16.5" x14ac:dyDescent="0.2">
      <c r="A19" s="107" t="s">
        <v>20</v>
      </c>
    </row>
  </sheetData>
  <mergeCells count="4">
    <mergeCell ref="A3:D3"/>
    <mergeCell ref="C6:C12"/>
    <mergeCell ref="D6:D17"/>
    <mergeCell ref="C13:C17"/>
  </mergeCells>
  <pageMargins left="0.7" right="0.7" top="0.75" bottom="0.75" header="0.3" footer="0.3"/>
  <pageSetup paperSize="9" scale="8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opLeftCell="B1" zoomScaleNormal="100" zoomScaleSheetLayoutView="80" workbookViewId="0">
      <selection activeCell="G6" sqref="G6"/>
    </sheetView>
  </sheetViews>
  <sheetFormatPr defaultColWidth="9.140625" defaultRowHeight="16.5" x14ac:dyDescent="0.3"/>
  <cols>
    <col min="1" max="1" width="35" style="1" customWidth="1"/>
    <col min="2" max="2" width="33.42578125" style="1" customWidth="1"/>
    <col min="3" max="3" width="32" style="1" customWidth="1"/>
    <col min="4" max="4" width="18.42578125" style="1" customWidth="1"/>
    <col min="5" max="5" width="22.42578125" style="1" customWidth="1"/>
    <col min="6" max="6" width="24.140625" style="1" customWidth="1"/>
    <col min="7" max="7" width="18.140625" style="1" customWidth="1"/>
    <col min="8" max="8" width="15.5703125" style="1" bestFit="1" customWidth="1"/>
    <col min="9" max="9" width="17.7109375" style="1" bestFit="1" customWidth="1"/>
    <col min="10" max="10" width="19.42578125" style="1" customWidth="1"/>
    <col min="11" max="11" width="16.85546875" style="1" customWidth="1"/>
    <col min="12" max="12" width="21.140625" style="1" bestFit="1" customWidth="1"/>
    <col min="13" max="13" width="14.28515625" style="1" bestFit="1" customWidth="1"/>
    <col min="14" max="16384" width="9.140625" style="1"/>
  </cols>
  <sheetData>
    <row r="1" spans="1:11" x14ac:dyDescent="0.3">
      <c r="A1" s="37" t="s">
        <v>57</v>
      </c>
      <c r="E1" s="25"/>
      <c r="F1" s="10" t="s">
        <v>23</v>
      </c>
    </row>
    <row r="3" spans="1:11" ht="29.25" customHeight="1" thickBot="1" x14ac:dyDescent="0.35">
      <c r="A3" s="143" t="s">
        <v>103</v>
      </c>
      <c r="B3" s="143"/>
      <c r="C3" s="143"/>
      <c r="D3" s="143"/>
      <c r="E3" s="143"/>
      <c r="F3" s="143"/>
      <c r="G3" s="143"/>
    </row>
    <row r="4" spans="1:11" ht="18.75" hidden="1" thickBot="1" x14ac:dyDescent="0.35">
      <c r="A4" s="1" t="s">
        <v>24</v>
      </c>
      <c r="B4" s="46"/>
      <c r="C4" s="46"/>
      <c r="D4" s="46"/>
      <c r="E4" s="46"/>
      <c r="F4" s="46"/>
    </row>
    <row r="5" spans="1:11" s="13" customFormat="1" ht="85.5" customHeight="1" x14ac:dyDescent="0.3">
      <c r="A5" s="47" t="s">
        <v>25</v>
      </c>
      <c r="B5" s="48" t="s">
        <v>58</v>
      </c>
      <c r="C5" s="48" t="s">
        <v>59</v>
      </c>
      <c r="D5" s="48" t="s">
        <v>60</v>
      </c>
      <c r="E5" s="48" t="s">
        <v>61</v>
      </c>
      <c r="F5" s="49" t="s">
        <v>62</v>
      </c>
      <c r="G5" s="50" t="s">
        <v>63</v>
      </c>
    </row>
    <row r="6" spans="1:11" x14ac:dyDescent="0.3">
      <c r="A6" s="36" t="s">
        <v>100</v>
      </c>
      <c r="B6" s="51" t="s">
        <v>123</v>
      </c>
      <c r="C6" s="52" t="s">
        <v>64</v>
      </c>
      <c r="D6" s="113">
        <f>абз2!D10</f>
        <v>4.726286</v>
      </c>
      <c r="E6" s="53">
        <v>3.3604099999999999</v>
      </c>
      <c r="F6" s="54"/>
      <c r="G6" s="114">
        <f>'абз3-1'!B6</f>
        <v>15.882252130000001</v>
      </c>
      <c r="H6" s="55"/>
      <c r="I6" s="56"/>
      <c r="J6" s="34"/>
      <c r="K6" s="35"/>
    </row>
    <row r="7" spans="1:11" x14ac:dyDescent="0.3">
      <c r="D7" s="59"/>
      <c r="E7" s="33"/>
      <c r="F7" s="33"/>
      <c r="G7" s="33"/>
      <c r="I7" s="34"/>
    </row>
    <row r="8" spans="1:11" x14ac:dyDescent="0.3">
      <c r="G8" s="60"/>
      <c r="I8" s="33"/>
      <c r="K8" s="33"/>
    </row>
    <row r="9" spans="1:11" ht="18" hidden="1" x14ac:dyDescent="0.3">
      <c r="A9" s="1" t="s">
        <v>26</v>
      </c>
      <c r="B9" s="46"/>
      <c r="C9" s="46"/>
      <c r="D9" s="46"/>
      <c r="E9" s="46"/>
      <c r="F9" s="46"/>
    </row>
    <row r="10" spans="1:11" s="8" customFormat="1" ht="85.5" hidden="1" customHeight="1" x14ac:dyDescent="0.25">
      <c r="A10" s="61" t="s">
        <v>25</v>
      </c>
      <c r="B10" s="144" t="s">
        <v>65</v>
      </c>
      <c r="C10" s="145"/>
      <c r="D10" s="62" t="s">
        <v>66</v>
      </c>
      <c r="E10" s="62" t="s">
        <v>67</v>
      </c>
      <c r="F10" s="63" t="s">
        <v>62</v>
      </c>
      <c r="G10" s="64"/>
    </row>
    <row r="11" spans="1:11" hidden="1" x14ac:dyDescent="0.3">
      <c r="A11" s="36" t="s">
        <v>28</v>
      </c>
      <c r="B11" s="141"/>
      <c r="C11" s="142"/>
      <c r="D11" s="65"/>
      <c r="E11" s="66"/>
      <c r="F11" s="67"/>
      <c r="G11" s="68"/>
    </row>
    <row r="12" spans="1:11" hidden="1" x14ac:dyDescent="0.3">
      <c r="A12" s="36" t="s">
        <v>29</v>
      </c>
      <c r="B12" s="141"/>
      <c r="C12" s="142"/>
      <c r="D12" s="65"/>
      <c r="E12" s="66"/>
      <c r="F12" s="67"/>
      <c r="G12" s="68"/>
    </row>
    <row r="13" spans="1:11" hidden="1" x14ac:dyDescent="0.3">
      <c r="A13" s="36" t="s">
        <v>30</v>
      </c>
      <c r="B13" s="141"/>
      <c r="C13" s="142"/>
      <c r="D13" s="65"/>
      <c r="E13" s="66"/>
      <c r="F13" s="67"/>
      <c r="G13" s="68"/>
    </row>
    <row r="15" spans="1:11" hidden="1" x14ac:dyDescent="0.3">
      <c r="A15" s="1" t="s">
        <v>31</v>
      </c>
      <c r="B15" s="1" t="s">
        <v>32</v>
      </c>
      <c r="G15" s="69"/>
    </row>
    <row r="17" spans="7:9" x14ac:dyDescent="0.3">
      <c r="G17" s="57"/>
    </row>
    <row r="19" spans="7:9" x14ac:dyDescent="0.3">
      <c r="G19" s="55"/>
      <c r="H19" s="55"/>
      <c r="I19" s="57"/>
    </row>
  </sheetData>
  <mergeCells count="5">
    <mergeCell ref="B13:C13"/>
    <mergeCell ref="A3:G3"/>
    <mergeCell ref="B10:C10"/>
    <mergeCell ref="B11:C11"/>
    <mergeCell ref="B12:C12"/>
  </mergeCells>
  <pageMargins left="0.7" right="0.7" top="0.75" bottom="0.75" header="0.3" footer="0.3"/>
  <pageSetup paperSize="9" scale="47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zoomScale="85" zoomScaleNormal="85" zoomScaleSheetLayoutView="80" workbookViewId="0">
      <selection activeCell="C10" sqref="C10"/>
    </sheetView>
  </sheetViews>
  <sheetFormatPr defaultColWidth="9.140625" defaultRowHeight="16.5" x14ac:dyDescent="0.3"/>
  <cols>
    <col min="1" max="1" width="31.42578125" style="1" customWidth="1"/>
    <col min="2" max="2" width="23.42578125" style="1" customWidth="1"/>
    <col min="3" max="3" width="41.7109375" style="1" customWidth="1"/>
    <col min="4" max="10" width="18.85546875" style="1" customWidth="1"/>
    <col min="11" max="16384" width="9.140625" style="1"/>
  </cols>
  <sheetData>
    <row r="1" spans="1:10" x14ac:dyDescent="0.3">
      <c r="A1" s="37" t="s">
        <v>68</v>
      </c>
      <c r="C1" s="25" t="s">
        <v>23</v>
      </c>
    </row>
    <row r="2" spans="1:10" ht="63" customHeight="1" x14ac:dyDescent="0.3">
      <c r="A2" s="143" t="s">
        <v>69</v>
      </c>
      <c r="B2" s="143"/>
      <c r="C2" s="143"/>
      <c r="D2" s="109"/>
      <c r="E2" s="109"/>
      <c r="F2" s="109"/>
      <c r="G2" s="109"/>
      <c r="H2" s="109"/>
      <c r="I2" s="109"/>
      <c r="J2" s="109"/>
    </row>
    <row r="3" spans="1:10" x14ac:dyDescent="0.3">
      <c r="A3" s="1" t="s">
        <v>70</v>
      </c>
    </row>
    <row r="4" spans="1:10" ht="15.75" customHeight="1" x14ac:dyDescent="0.3">
      <c r="A4" s="120" t="s">
        <v>71</v>
      </c>
      <c r="B4" s="146" t="s">
        <v>72</v>
      </c>
      <c r="C4" s="146" t="s">
        <v>100</v>
      </c>
    </row>
    <row r="5" spans="1:10" ht="15.75" customHeight="1" x14ac:dyDescent="0.3">
      <c r="A5" s="121"/>
      <c r="B5" s="146"/>
      <c r="C5" s="146"/>
    </row>
    <row r="6" spans="1:10" x14ac:dyDescent="0.3">
      <c r="A6" s="122"/>
      <c r="B6" s="70" t="s">
        <v>73</v>
      </c>
      <c r="C6" s="115">
        <f>C8+C9+C10+C11</f>
        <v>4.726286</v>
      </c>
    </row>
    <row r="7" spans="1:10" ht="24.75" customHeight="1" x14ac:dyDescent="0.3">
      <c r="A7" s="72" t="s">
        <v>74</v>
      </c>
      <c r="B7" s="73"/>
      <c r="C7" s="116"/>
    </row>
    <row r="8" spans="1:10" x14ac:dyDescent="0.3">
      <c r="A8" s="74" t="s">
        <v>9</v>
      </c>
      <c r="B8" s="75" t="s">
        <v>73</v>
      </c>
      <c r="C8" s="115">
        <f>абз2!E10</f>
        <v>4.0796869999999998</v>
      </c>
    </row>
    <row r="9" spans="1:10" x14ac:dyDescent="0.3">
      <c r="A9" s="74" t="s">
        <v>10</v>
      </c>
      <c r="B9" s="75" t="s">
        <v>73</v>
      </c>
      <c r="C9" s="115"/>
    </row>
    <row r="10" spans="1:10" x14ac:dyDescent="0.3">
      <c r="A10" s="74" t="s">
        <v>11</v>
      </c>
      <c r="B10" s="75" t="s">
        <v>73</v>
      </c>
      <c r="C10" s="115">
        <f>абз2!G10</f>
        <v>0.64659900000000003</v>
      </c>
    </row>
    <row r="11" spans="1:10" x14ac:dyDescent="0.3">
      <c r="A11" s="74" t="s">
        <v>12</v>
      </c>
      <c r="B11" s="75" t="s">
        <v>73</v>
      </c>
      <c r="C11" s="71"/>
    </row>
    <row r="12" spans="1:10" x14ac:dyDescent="0.3">
      <c r="E12" s="76"/>
      <c r="F12" s="76"/>
    </row>
    <row r="14" spans="1:10" hidden="1" x14ac:dyDescent="0.3">
      <c r="A14" s="1" t="s">
        <v>75</v>
      </c>
    </row>
    <row r="15" spans="1:10" hidden="1" x14ac:dyDescent="0.3">
      <c r="A15" s="146" t="s">
        <v>71</v>
      </c>
      <c r="B15" s="146" t="s">
        <v>72</v>
      </c>
      <c r="C15" s="146" t="s">
        <v>76</v>
      </c>
    </row>
    <row r="16" spans="1:10" hidden="1" x14ac:dyDescent="0.3">
      <c r="A16" s="146"/>
      <c r="B16" s="146"/>
      <c r="C16" s="146"/>
    </row>
    <row r="17" spans="1:10" hidden="1" x14ac:dyDescent="0.3">
      <c r="A17" s="146"/>
      <c r="B17" s="77" t="s">
        <v>73</v>
      </c>
      <c r="C17" s="77">
        <f>D17+E17+F17+G17+H17+I17+J17</f>
        <v>0</v>
      </c>
    </row>
    <row r="18" spans="1:10" ht="25.5" hidden="1" customHeight="1" x14ac:dyDescent="0.3">
      <c r="A18" s="72" t="s">
        <v>74</v>
      </c>
      <c r="B18" s="78"/>
      <c r="C18" s="78"/>
    </row>
    <row r="19" spans="1:10" hidden="1" x14ac:dyDescent="0.3">
      <c r="A19" s="74" t="s">
        <v>77</v>
      </c>
      <c r="B19" s="75" t="s">
        <v>73</v>
      </c>
      <c r="C19" s="79"/>
    </row>
    <row r="20" spans="1:10" hidden="1" x14ac:dyDescent="0.3">
      <c r="A20" s="74" t="s">
        <v>78</v>
      </c>
      <c r="B20" s="75" t="s">
        <v>73</v>
      </c>
      <c r="C20" s="79"/>
    </row>
    <row r="21" spans="1:10" hidden="1" x14ac:dyDescent="0.3">
      <c r="A21" s="72" t="s">
        <v>79</v>
      </c>
      <c r="B21" s="78"/>
      <c r="C21" s="78"/>
    </row>
    <row r="22" spans="1:10" hidden="1" x14ac:dyDescent="0.3">
      <c r="A22" s="74" t="s">
        <v>80</v>
      </c>
      <c r="B22" s="75" t="s">
        <v>73</v>
      </c>
      <c r="C22" s="79"/>
    </row>
    <row r="23" spans="1:10" ht="33" hidden="1" x14ac:dyDescent="0.3">
      <c r="A23" s="80" t="s">
        <v>81</v>
      </c>
      <c r="B23" s="75" t="s">
        <v>73</v>
      </c>
      <c r="C23" s="79"/>
    </row>
    <row r="24" spans="1:10" hidden="1" x14ac:dyDescent="0.3"/>
    <row r="25" spans="1:10" hidden="1" x14ac:dyDescent="0.3">
      <c r="A25" s="1" t="s">
        <v>31</v>
      </c>
      <c r="B25" s="1" t="s">
        <v>32</v>
      </c>
    </row>
    <row r="28" spans="1:10" x14ac:dyDescent="0.3">
      <c r="D28" s="59"/>
    </row>
    <row r="29" spans="1:10" x14ac:dyDescent="0.3">
      <c r="C29" s="58"/>
      <c r="D29" s="81"/>
      <c r="E29" s="82"/>
      <c r="G29" s="59"/>
      <c r="J29" s="81"/>
    </row>
    <row r="30" spans="1:10" x14ac:dyDescent="0.3">
      <c r="D30" s="83"/>
    </row>
  </sheetData>
  <mergeCells count="7">
    <mergeCell ref="A2:C2"/>
    <mergeCell ref="A15:A17"/>
    <mergeCell ref="B15:B16"/>
    <mergeCell ref="C15:C16"/>
    <mergeCell ref="A4:A6"/>
    <mergeCell ref="B4:B5"/>
    <mergeCell ref="C4:C5"/>
  </mergeCells>
  <pageMargins left="0.7" right="0.7" top="0.75" bottom="0.75" header="0.3" footer="0.3"/>
  <pageSetup paperSize="9" scale="43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view="pageBreakPreview" zoomScale="60" zoomScaleNormal="6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D44" sqref="D44"/>
    </sheetView>
  </sheetViews>
  <sheetFormatPr defaultRowHeight="16.5" x14ac:dyDescent="0.3"/>
  <cols>
    <col min="1" max="1" width="7.28515625" style="1" customWidth="1"/>
    <col min="2" max="2" width="28.28515625" style="1" customWidth="1"/>
    <col min="3" max="3" width="36" style="1" customWidth="1"/>
    <col min="4" max="4" width="28.85546875" style="1" customWidth="1"/>
    <col min="5" max="5" width="36" style="1" customWidth="1"/>
    <col min="6" max="253" width="9.140625" style="1"/>
    <col min="254" max="254" width="7.28515625" style="1" customWidth="1"/>
    <col min="255" max="255" width="28.28515625" style="1" customWidth="1"/>
    <col min="256" max="256" width="23.5703125" style="1" customWidth="1"/>
    <col min="257" max="257" width="25" style="1" customWidth="1"/>
    <col min="258" max="258" width="28.28515625" style="1" customWidth="1"/>
    <col min="259" max="259" width="36" style="1" customWidth="1"/>
    <col min="260" max="260" width="28.85546875" style="1" customWidth="1"/>
    <col min="261" max="261" width="32" style="1" customWidth="1"/>
    <col min="262" max="509" width="9.140625" style="1"/>
    <col min="510" max="510" width="7.28515625" style="1" customWidth="1"/>
    <col min="511" max="511" width="28.28515625" style="1" customWidth="1"/>
    <col min="512" max="512" width="23.5703125" style="1" customWidth="1"/>
    <col min="513" max="513" width="25" style="1" customWidth="1"/>
    <col min="514" max="514" width="28.28515625" style="1" customWidth="1"/>
    <col min="515" max="515" width="36" style="1" customWidth="1"/>
    <col min="516" max="516" width="28.85546875" style="1" customWidth="1"/>
    <col min="517" max="517" width="32" style="1" customWidth="1"/>
    <col min="518" max="765" width="9.140625" style="1"/>
    <col min="766" max="766" width="7.28515625" style="1" customWidth="1"/>
    <col min="767" max="767" width="28.28515625" style="1" customWidth="1"/>
    <col min="768" max="768" width="23.5703125" style="1" customWidth="1"/>
    <col min="769" max="769" width="25" style="1" customWidth="1"/>
    <col min="770" max="770" width="28.28515625" style="1" customWidth="1"/>
    <col min="771" max="771" width="36" style="1" customWidth="1"/>
    <col min="772" max="772" width="28.85546875" style="1" customWidth="1"/>
    <col min="773" max="773" width="32" style="1" customWidth="1"/>
    <col min="774" max="1021" width="9.140625" style="1"/>
    <col min="1022" max="1022" width="7.28515625" style="1" customWidth="1"/>
    <col min="1023" max="1023" width="28.28515625" style="1" customWidth="1"/>
    <col min="1024" max="1024" width="23.5703125" style="1" customWidth="1"/>
    <col min="1025" max="1025" width="25" style="1" customWidth="1"/>
    <col min="1026" max="1026" width="28.28515625" style="1" customWidth="1"/>
    <col min="1027" max="1027" width="36" style="1" customWidth="1"/>
    <col min="1028" max="1028" width="28.85546875" style="1" customWidth="1"/>
    <col min="1029" max="1029" width="32" style="1" customWidth="1"/>
    <col min="1030" max="1277" width="9.140625" style="1"/>
    <col min="1278" max="1278" width="7.28515625" style="1" customWidth="1"/>
    <col min="1279" max="1279" width="28.28515625" style="1" customWidth="1"/>
    <col min="1280" max="1280" width="23.5703125" style="1" customWidth="1"/>
    <col min="1281" max="1281" width="25" style="1" customWidth="1"/>
    <col min="1282" max="1282" width="28.28515625" style="1" customWidth="1"/>
    <col min="1283" max="1283" width="36" style="1" customWidth="1"/>
    <col min="1284" max="1284" width="28.85546875" style="1" customWidth="1"/>
    <col min="1285" max="1285" width="32" style="1" customWidth="1"/>
    <col min="1286" max="1533" width="9.140625" style="1"/>
    <col min="1534" max="1534" width="7.28515625" style="1" customWidth="1"/>
    <col min="1535" max="1535" width="28.28515625" style="1" customWidth="1"/>
    <col min="1536" max="1536" width="23.5703125" style="1" customWidth="1"/>
    <col min="1537" max="1537" width="25" style="1" customWidth="1"/>
    <col min="1538" max="1538" width="28.28515625" style="1" customWidth="1"/>
    <col min="1539" max="1539" width="36" style="1" customWidth="1"/>
    <col min="1540" max="1540" width="28.85546875" style="1" customWidth="1"/>
    <col min="1541" max="1541" width="32" style="1" customWidth="1"/>
    <col min="1542" max="1789" width="9.140625" style="1"/>
    <col min="1790" max="1790" width="7.28515625" style="1" customWidth="1"/>
    <col min="1791" max="1791" width="28.28515625" style="1" customWidth="1"/>
    <col min="1792" max="1792" width="23.5703125" style="1" customWidth="1"/>
    <col min="1793" max="1793" width="25" style="1" customWidth="1"/>
    <col min="1794" max="1794" width="28.28515625" style="1" customWidth="1"/>
    <col min="1795" max="1795" width="36" style="1" customWidth="1"/>
    <col min="1796" max="1796" width="28.85546875" style="1" customWidth="1"/>
    <col min="1797" max="1797" width="32" style="1" customWidth="1"/>
    <col min="1798" max="2045" width="9.140625" style="1"/>
    <col min="2046" max="2046" width="7.28515625" style="1" customWidth="1"/>
    <col min="2047" max="2047" width="28.28515625" style="1" customWidth="1"/>
    <col min="2048" max="2048" width="23.5703125" style="1" customWidth="1"/>
    <col min="2049" max="2049" width="25" style="1" customWidth="1"/>
    <col min="2050" max="2050" width="28.28515625" style="1" customWidth="1"/>
    <col min="2051" max="2051" width="36" style="1" customWidth="1"/>
    <col min="2052" max="2052" width="28.85546875" style="1" customWidth="1"/>
    <col min="2053" max="2053" width="32" style="1" customWidth="1"/>
    <col min="2054" max="2301" width="9.140625" style="1"/>
    <col min="2302" max="2302" width="7.28515625" style="1" customWidth="1"/>
    <col min="2303" max="2303" width="28.28515625" style="1" customWidth="1"/>
    <col min="2304" max="2304" width="23.5703125" style="1" customWidth="1"/>
    <col min="2305" max="2305" width="25" style="1" customWidth="1"/>
    <col min="2306" max="2306" width="28.28515625" style="1" customWidth="1"/>
    <col min="2307" max="2307" width="36" style="1" customWidth="1"/>
    <col min="2308" max="2308" width="28.85546875" style="1" customWidth="1"/>
    <col min="2309" max="2309" width="32" style="1" customWidth="1"/>
    <col min="2310" max="2557" width="9.140625" style="1"/>
    <col min="2558" max="2558" width="7.28515625" style="1" customWidth="1"/>
    <col min="2559" max="2559" width="28.28515625" style="1" customWidth="1"/>
    <col min="2560" max="2560" width="23.5703125" style="1" customWidth="1"/>
    <col min="2561" max="2561" width="25" style="1" customWidth="1"/>
    <col min="2562" max="2562" width="28.28515625" style="1" customWidth="1"/>
    <col min="2563" max="2563" width="36" style="1" customWidth="1"/>
    <col min="2564" max="2564" width="28.85546875" style="1" customWidth="1"/>
    <col min="2565" max="2565" width="32" style="1" customWidth="1"/>
    <col min="2566" max="2813" width="9.140625" style="1"/>
    <col min="2814" max="2814" width="7.28515625" style="1" customWidth="1"/>
    <col min="2815" max="2815" width="28.28515625" style="1" customWidth="1"/>
    <col min="2816" max="2816" width="23.5703125" style="1" customWidth="1"/>
    <col min="2817" max="2817" width="25" style="1" customWidth="1"/>
    <col min="2818" max="2818" width="28.28515625" style="1" customWidth="1"/>
    <col min="2819" max="2819" width="36" style="1" customWidth="1"/>
    <col min="2820" max="2820" width="28.85546875" style="1" customWidth="1"/>
    <col min="2821" max="2821" width="32" style="1" customWidth="1"/>
    <col min="2822" max="3069" width="9.140625" style="1"/>
    <col min="3070" max="3070" width="7.28515625" style="1" customWidth="1"/>
    <col min="3071" max="3071" width="28.28515625" style="1" customWidth="1"/>
    <col min="3072" max="3072" width="23.5703125" style="1" customWidth="1"/>
    <col min="3073" max="3073" width="25" style="1" customWidth="1"/>
    <col min="3074" max="3074" width="28.28515625" style="1" customWidth="1"/>
    <col min="3075" max="3075" width="36" style="1" customWidth="1"/>
    <col min="3076" max="3076" width="28.85546875" style="1" customWidth="1"/>
    <col min="3077" max="3077" width="32" style="1" customWidth="1"/>
    <col min="3078" max="3325" width="9.140625" style="1"/>
    <col min="3326" max="3326" width="7.28515625" style="1" customWidth="1"/>
    <col min="3327" max="3327" width="28.28515625" style="1" customWidth="1"/>
    <col min="3328" max="3328" width="23.5703125" style="1" customWidth="1"/>
    <col min="3329" max="3329" width="25" style="1" customWidth="1"/>
    <col min="3330" max="3330" width="28.28515625" style="1" customWidth="1"/>
    <col min="3331" max="3331" width="36" style="1" customWidth="1"/>
    <col min="3332" max="3332" width="28.85546875" style="1" customWidth="1"/>
    <col min="3333" max="3333" width="32" style="1" customWidth="1"/>
    <col min="3334" max="3581" width="9.140625" style="1"/>
    <col min="3582" max="3582" width="7.28515625" style="1" customWidth="1"/>
    <col min="3583" max="3583" width="28.28515625" style="1" customWidth="1"/>
    <col min="3584" max="3584" width="23.5703125" style="1" customWidth="1"/>
    <col min="3585" max="3585" width="25" style="1" customWidth="1"/>
    <col min="3586" max="3586" width="28.28515625" style="1" customWidth="1"/>
    <col min="3587" max="3587" width="36" style="1" customWidth="1"/>
    <col min="3588" max="3588" width="28.85546875" style="1" customWidth="1"/>
    <col min="3589" max="3589" width="32" style="1" customWidth="1"/>
    <col min="3590" max="3837" width="9.140625" style="1"/>
    <col min="3838" max="3838" width="7.28515625" style="1" customWidth="1"/>
    <col min="3839" max="3839" width="28.28515625" style="1" customWidth="1"/>
    <col min="3840" max="3840" width="23.5703125" style="1" customWidth="1"/>
    <col min="3841" max="3841" width="25" style="1" customWidth="1"/>
    <col min="3842" max="3842" width="28.28515625" style="1" customWidth="1"/>
    <col min="3843" max="3843" width="36" style="1" customWidth="1"/>
    <col min="3844" max="3844" width="28.85546875" style="1" customWidth="1"/>
    <col min="3845" max="3845" width="32" style="1" customWidth="1"/>
    <col min="3846" max="4093" width="9.140625" style="1"/>
    <col min="4094" max="4094" width="7.28515625" style="1" customWidth="1"/>
    <col min="4095" max="4095" width="28.28515625" style="1" customWidth="1"/>
    <col min="4096" max="4096" width="23.5703125" style="1" customWidth="1"/>
    <col min="4097" max="4097" width="25" style="1" customWidth="1"/>
    <col min="4098" max="4098" width="28.28515625" style="1" customWidth="1"/>
    <col min="4099" max="4099" width="36" style="1" customWidth="1"/>
    <col min="4100" max="4100" width="28.85546875" style="1" customWidth="1"/>
    <col min="4101" max="4101" width="32" style="1" customWidth="1"/>
    <col min="4102" max="4349" width="9.140625" style="1"/>
    <col min="4350" max="4350" width="7.28515625" style="1" customWidth="1"/>
    <col min="4351" max="4351" width="28.28515625" style="1" customWidth="1"/>
    <col min="4352" max="4352" width="23.5703125" style="1" customWidth="1"/>
    <col min="4353" max="4353" width="25" style="1" customWidth="1"/>
    <col min="4354" max="4354" width="28.28515625" style="1" customWidth="1"/>
    <col min="4355" max="4355" width="36" style="1" customWidth="1"/>
    <col min="4356" max="4356" width="28.85546875" style="1" customWidth="1"/>
    <col min="4357" max="4357" width="32" style="1" customWidth="1"/>
    <col min="4358" max="4605" width="9.140625" style="1"/>
    <col min="4606" max="4606" width="7.28515625" style="1" customWidth="1"/>
    <col min="4607" max="4607" width="28.28515625" style="1" customWidth="1"/>
    <col min="4608" max="4608" width="23.5703125" style="1" customWidth="1"/>
    <col min="4609" max="4609" width="25" style="1" customWidth="1"/>
    <col min="4610" max="4610" width="28.28515625" style="1" customWidth="1"/>
    <col min="4611" max="4611" width="36" style="1" customWidth="1"/>
    <col min="4612" max="4612" width="28.85546875" style="1" customWidth="1"/>
    <col min="4613" max="4613" width="32" style="1" customWidth="1"/>
    <col min="4614" max="4861" width="9.140625" style="1"/>
    <col min="4862" max="4862" width="7.28515625" style="1" customWidth="1"/>
    <col min="4863" max="4863" width="28.28515625" style="1" customWidth="1"/>
    <col min="4864" max="4864" width="23.5703125" style="1" customWidth="1"/>
    <col min="4865" max="4865" width="25" style="1" customWidth="1"/>
    <col min="4866" max="4866" width="28.28515625" style="1" customWidth="1"/>
    <col min="4867" max="4867" width="36" style="1" customWidth="1"/>
    <col min="4868" max="4868" width="28.85546875" style="1" customWidth="1"/>
    <col min="4869" max="4869" width="32" style="1" customWidth="1"/>
    <col min="4870" max="5117" width="9.140625" style="1"/>
    <col min="5118" max="5118" width="7.28515625" style="1" customWidth="1"/>
    <col min="5119" max="5119" width="28.28515625" style="1" customWidth="1"/>
    <col min="5120" max="5120" width="23.5703125" style="1" customWidth="1"/>
    <col min="5121" max="5121" width="25" style="1" customWidth="1"/>
    <col min="5122" max="5122" width="28.28515625" style="1" customWidth="1"/>
    <col min="5123" max="5123" width="36" style="1" customWidth="1"/>
    <col min="5124" max="5124" width="28.85546875" style="1" customWidth="1"/>
    <col min="5125" max="5125" width="32" style="1" customWidth="1"/>
    <col min="5126" max="5373" width="9.140625" style="1"/>
    <col min="5374" max="5374" width="7.28515625" style="1" customWidth="1"/>
    <col min="5375" max="5375" width="28.28515625" style="1" customWidth="1"/>
    <col min="5376" max="5376" width="23.5703125" style="1" customWidth="1"/>
    <col min="5377" max="5377" width="25" style="1" customWidth="1"/>
    <col min="5378" max="5378" width="28.28515625" style="1" customWidth="1"/>
    <col min="5379" max="5379" width="36" style="1" customWidth="1"/>
    <col min="5380" max="5380" width="28.85546875" style="1" customWidth="1"/>
    <col min="5381" max="5381" width="32" style="1" customWidth="1"/>
    <col min="5382" max="5629" width="9.140625" style="1"/>
    <col min="5630" max="5630" width="7.28515625" style="1" customWidth="1"/>
    <col min="5631" max="5631" width="28.28515625" style="1" customWidth="1"/>
    <col min="5632" max="5632" width="23.5703125" style="1" customWidth="1"/>
    <col min="5633" max="5633" width="25" style="1" customWidth="1"/>
    <col min="5634" max="5634" width="28.28515625" style="1" customWidth="1"/>
    <col min="5635" max="5635" width="36" style="1" customWidth="1"/>
    <col min="5636" max="5636" width="28.85546875" style="1" customWidth="1"/>
    <col min="5637" max="5637" width="32" style="1" customWidth="1"/>
    <col min="5638" max="5885" width="9.140625" style="1"/>
    <col min="5886" max="5886" width="7.28515625" style="1" customWidth="1"/>
    <col min="5887" max="5887" width="28.28515625" style="1" customWidth="1"/>
    <col min="5888" max="5888" width="23.5703125" style="1" customWidth="1"/>
    <col min="5889" max="5889" width="25" style="1" customWidth="1"/>
    <col min="5890" max="5890" width="28.28515625" style="1" customWidth="1"/>
    <col min="5891" max="5891" width="36" style="1" customWidth="1"/>
    <col min="5892" max="5892" width="28.85546875" style="1" customWidth="1"/>
    <col min="5893" max="5893" width="32" style="1" customWidth="1"/>
    <col min="5894" max="6141" width="9.140625" style="1"/>
    <col min="6142" max="6142" width="7.28515625" style="1" customWidth="1"/>
    <col min="6143" max="6143" width="28.28515625" style="1" customWidth="1"/>
    <col min="6144" max="6144" width="23.5703125" style="1" customWidth="1"/>
    <col min="6145" max="6145" width="25" style="1" customWidth="1"/>
    <col min="6146" max="6146" width="28.28515625" style="1" customWidth="1"/>
    <col min="6147" max="6147" width="36" style="1" customWidth="1"/>
    <col min="6148" max="6148" width="28.85546875" style="1" customWidth="1"/>
    <col min="6149" max="6149" width="32" style="1" customWidth="1"/>
    <col min="6150" max="6397" width="9.140625" style="1"/>
    <col min="6398" max="6398" width="7.28515625" style="1" customWidth="1"/>
    <col min="6399" max="6399" width="28.28515625" style="1" customWidth="1"/>
    <col min="6400" max="6400" width="23.5703125" style="1" customWidth="1"/>
    <col min="6401" max="6401" width="25" style="1" customWidth="1"/>
    <col min="6402" max="6402" width="28.28515625" style="1" customWidth="1"/>
    <col min="6403" max="6403" width="36" style="1" customWidth="1"/>
    <col min="6404" max="6404" width="28.85546875" style="1" customWidth="1"/>
    <col min="6405" max="6405" width="32" style="1" customWidth="1"/>
    <col min="6406" max="6653" width="9.140625" style="1"/>
    <col min="6654" max="6654" width="7.28515625" style="1" customWidth="1"/>
    <col min="6655" max="6655" width="28.28515625" style="1" customWidth="1"/>
    <col min="6656" max="6656" width="23.5703125" style="1" customWidth="1"/>
    <col min="6657" max="6657" width="25" style="1" customWidth="1"/>
    <col min="6658" max="6658" width="28.28515625" style="1" customWidth="1"/>
    <col min="6659" max="6659" width="36" style="1" customWidth="1"/>
    <col min="6660" max="6660" width="28.85546875" style="1" customWidth="1"/>
    <col min="6661" max="6661" width="32" style="1" customWidth="1"/>
    <col min="6662" max="6909" width="9.140625" style="1"/>
    <col min="6910" max="6910" width="7.28515625" style="1" customWidth="1"/>
    <col min="6911" max="6911" width="28.28515625" style="1" customWidth="1"/>
    <col min="6912" max="6912" width="23.5703125" style="1" customWidth="1"/>
    <col min="6913" max="6913" width="25" style="1" customWidth="1"/>
    <col min="6914" max="6914" width="28.28515625" style="1" customWidth="1"/>
    <col min="6915" max="6915" width="36" style="1" customWidth="1"/>
    <col min="6916" max="6916" width="28.85546875" style="1" customWidth="1"/>
    <col min="6917" max="6917" width="32" style="1" customWidth="1"/>
    <col min="6918" max="7165" width="9.140625" style="1"/>
    <col min="7166" max="7166" width="7.28515625" style="1" customWidth="1"/>
    <col min="7167" max="7167" width="28.28515625" style="1" customWidth="1"/>
    <col min="7168" max="7168" width="23.5703125" style="1" customWidth="1"/>
    <col min="7169" max="7169" width="25" style="1" customWidth="1"/>
    <col min="7170" max="7170" width="28.28515625" style="1" customWidth="1"/>
    <col min="7171" max="7171" width="36" style="1" customWidth="1"/>
    <col min="7172" max="7172" width="28.85546875" style="1" customWidth="1"/>
    <col min="7173" max="7173" width="32" style="1" customWidth="1"/>
    <col min="7174" max="7421" width="9.140625" style="1"/>
    <col min="7422" max="7422" width="7.28515625" style="1" customWidth="1"/>
    <col min="7423" max="7423" width="28.28515625" style="1" customWidth="1"/>
    <col min="7424" max="7424" width="23.5703125" style="1" customWidth="1"/>
    <col min="7425" max="7425" width="25" style="1" customWidth="1"/>
    <col min="7426" max="7426" width="28.28515625" style="1" customWidth="1"/>
    <col min="7427" max="7427" width="36" style="1" customWidth="1"/>
    <col min="7428" max="7428" width="28.85546875" style="1" customWidth="1"/>
    <col min="7429" max="7429" width="32" style="1" customWidth="1"/>
    <col min="7430" max="7677" width="9.140625" style="1"/>
    <col min="7678" max="7678" width="7.28515625" style="1" customWidth="1"/>
    <col min="7679" max="7679" width="28.28515625" style="1" customWidth="1"/>
    <col min="7680" max="7680" width="23.5703125" style="1" customWidth="1"/>
    <col min="7681" max="7681" width="25" style="1" customWidth="1"/>
    <col min="7682" max="7682" width="28.28515625" style="1" customWidth="1"/>
    <col min="7683" max="7683" width="36" style="1" customWidth="1"/>
    <col min="7684" max="7684" width="28.85546875" style="1" customWidth="1"/>
    <col min="7685" max="7685" width="32" style="1" customWidth="1"/>
    <col min="7686" max="7933" width="9.140625" style="1"/>
    <col min="7934" max="7934" width="7.28515625" style="1" customWidth="1"/>
    <col min="7935" max="7935" width="28.28515625" style="1" customWidth="1"/>
    <col min="7936" max="7936" width="23.5703125" style="1" customWidth="1"/>
    <col min="7937" max="7937" width="25" style="1" customWidth="1"/>
    <col min="7938" max="7938" width="28.28515625" style="1" customWidth="1"/>
    <col min="7939" max="7939" width="36" style="1" customWidth="1"/>
    <col min="7940" max="7940" width="28.85546875" style="1" customWidth="1"/>
    <col min="7941" max="7941" width="32" style="1" customWidth="1"/>
    <col min="7942" max="8189" width="9.140625" style="1"/>
    <col min="8190" max="8190" width="7.28515625" style="1" customWidth="1"/>
    <col min="8191" max="8191" width="28.28515625" style="1" customWidth="1"/>
    <col min="8192" max="8192" width="23.5703125" style="1" customWidth="1"/>
    <col min="8193" max="8193" width="25" style="1" customWidth="1"/>
    <col min="8194" max="8194" width="28.28515625" style="1" customWidth="1"/>
    <col min="8195" max="8195" width="36" style="1" customWidth="1"/>
    <col min="8196" max="8196" width="28.85546875" style="1" customWidth="1"/>
    <col min="8197" max="8197" width="32" style="1" customWidth="1"/>
    <col min="8198" max="8445" width="9.140625" style="1"/>
    <col min="8446" max="8446" width="7.28515625" style="1" customWidth="1"/>
    <col min="8447" max="8447" width="28.28515625" style="1" customWidth="1"/>
    <col min="8448" max="8448" width="23.5703125" style="1" customWidth="1"/>
    <col min="8449" max="8449" width="25" style="1" customWidth="1"/>
    <col min="8450" max="8450" width="28.28515625" style="1" customWidth="1"/>
    <col min="8451" max="8451" width="36" style="1" customWidth="1"/>
    <col min="8452" max="8452" width="28.85546875" style="1" customWidth="1"/>
    <col min="8453" max="8453" width="32" style="1" customWidth="1"/>
    <col min="8454" max="8701" width="9.140625" style="1"/>
    <col min="8702" max="8702" width="7.28515625" style="1" customWidth="1"/>
    <col min="8703" max="8703" width="28.28515625" style="1" customWidth="1"/>
    <col min="8704" max="8704" width="23.5703125" style="1" customWidth="1"/>
    <col min="8705" max="8705" width="25" style="1" customWidth="1"/>
    <col min="8706" max="8706" width="28.28515625" style="1" customWidth="1"/>
    <col min="8707" max="8707" width="36" style="1" customWidth="1"/>
    <col min="8708" max="8708" width="28.85546875" style="1" customWidth="1"/>
    <col min="8709" max="8709" width="32" style="1" customWidth="1"/>
    <col min="8710" max="8957" width="9.140625" style="1"/>
    <col min="8958" max="8958" width="7.28515625" style="1" customWidth="1"/>
    <col min="8959" max="8959" width="28.28515625" style="1" customWidth="1"/>
    <col min="8960" max="8960" width="23.5703125" style="1" customWidth="1"/>
    <col min="8961" max="8961" width="25" style="1" customWidth="1"/>
    <col min="8962" max="8962" width="28.28515625" style="1" customWidth="1"/>
    <col min="8963" max="8963" width="36" style="1" customWidth="1"/>
    <col min="8964" max="8964" width="28.85546875" style="1" customWidth="1"/>
    <col min="8965" max="8965" width="32" style="1" customWidth="1"/>
    <col min="8966" max="9213" width="9.140625" style="1"/>
    <col min="9214" max="9214" width="7.28515625" style="1" customWidth="1"/>
    <col min="9215" max="9215" width="28.28515625" style="1" customWidth="1"/>
    <col min="9216" max="9216" width="23.5703125" style="1" customWidth="1"/>
    <col min="9217" max="9217" width="25" style="1" customWidth="1"/>
    <col min="9218" max="9218" width="28.28515625" style="1" customWidth="1"/>
    <col min="9219" max="9219" width="36" style="1" customWidth="1"/>
    <col min="9220" max="9220" width="28.85546875" style="1" customWidth="1"/>
    <col min="9221" max="9221" width="32" style="1" customWidth="1"/>
    <col min="9222" max="9469" width="9.140625" style="1"/>
    <col min="9470" max="9470" width="7.28515625" style="1" customWidth="1"/>
    <col min="9471" max="9471" width="28.28515625" style="1" customWidth="1"/>
    <col min="9472" max="9472" width="23.5703125" style="1" customWidth="1"/>
    <col min="9473" max="9473" width="25" style="1" customWidth="1"/>
    <col min="9474" max="9474" width="28.28515625" style="1" customWidth="1"/>
    <col min="9475" max="9475" width="36" style="1" customWidth="1"/>
    <col min="9476" max="9476" width="28.85546875" style="1" customWidth="1"/>
    <col min="9477" max="9477" width="32" style="1" customWidth="1"/>
    <col min="9478" max="9725" width="9.140625" style="1"/>
    <col min="9726" max="9726" width="7.28515625" style="1" customWidth="1"/>
    <col min="9727" max="9727" width="28.28515625" style="1" customWidth="1"/>
    <col min="9728" max="9728" width="23.5703125" style="1" customWidth="1"/>
    <col min="9729" max="9729" width="25" style="1" customWidth="1"/>
    <col min="9730" max="9730" width="28.28515625" style="1" customWidth="1"/>
    <col min="9731" max="9731" width="36" style="1" customWidth="1"/>
    <col min="9732" max="9732" width="28.85546875" style="1" customWidth="1"/>
    <col min="9733" max="9733" width="32" style="1" customWidth="1"/>
    <col min="9734" max="9981" width="9.140625" style="1"/>
    <col min="9982" max="9982" width="7.28515625" style="1" customWidth="1"/>
    <col min="9983" max="9983" width="28.28515625" style="1" customWidth="1"/>
    <col min="9984" max="9984" width="23.5703125" style="1" customWidth="1"/>
    <col min="9985" max="9985" width="25" style="1" customWidth="1"/>
    <col min="9986" max="9986" width="28.28515625" style="1" customWidth="1"/>
    <col min="9987" max="9987" width="36" style="1" customWidth="1"/>
    <col min="9988" max="9988" width="28.85546875" style="1" customWidth="1"/>
    <col min="9989" max="9989" width="32" style="1" customWidth="1"/>
    <col min="9990" max="10237" width="9.140625" style="1"/>
    <col min="10238" max="10238" width="7.28515625" style="1" customWidth="1"/>
    <col min="10239" max="10239" width="28.28515625" style="1" customWidth="1"/>
    <col min="10240" max="10240" width="23.5703125" style="1" customWidth="1"/>
    <col min="10241" max="10241" width="25" style="1" customWidth="1"/>
    <col min="10242" max="10242" width="28.28515625" style="1" customWidth="1"/>
    <col min="10243" max="10243" width="36" style="1" customWidth="1"/>
    <col min="10244" max="10244" width="28.85546875" style="1" customWidth="1"/>
    <col min="10245" max="10245" width="32" style="1" customWidth="1"/>
    <col min="10246" max="10493" width="9.140625" style="1"/>
    <col min="10494" max="10494" width="7.28515625" style="1" customWidth="1"/>
    <col min="10495" max="10495" width="28.28515625" style="1" customWidth="1"/>
    <col min="10496" max="10496" width="23.5703125" style="1" customWidth="1"/>
    <col min="10497" max="10497" width="25" style="1" customWidth="1"/>
    <col min="10498" max="10498" width="28.28515625" style="1" customWidth="1"/>
    <col min="10499" max="10499" width="36" style="1" customWidth="1"/>
    <col min="10500" max="10500" width="28.85546875" style="1" customWidth="1"/>
    <col min="10501" max="10501" width="32" style="1" customWidth="1"/>
    <col min="10502" max="10749" width="9.140625" style="1"/>
    <col min="10750" max="10750" width="7.28515625" style="1" customWidth="1"/>
    <col min="10751" max="10751" width="28.28515625" style="1" customWidth="1"/>
    <col min="10752" max="10752" width="23.5703125" style="1" customWidth="1"/>
    <col min="10753" max="10753" width="25" style="1" customWidth="1"/>
    <col min="10754" max="10754" width="28.28515625" style="1" customWidth="1"/>
    <col min="10755" max="10755" width="36" style="1" customWidth="1"/>
    <col min="10756" max="10756" width="28.85546875" style="1" customWidth="1"/>
    <col min="10757" max="10757" width="32" style="1" customWidth="1"/>
    <col min="10758" max="11005" width="9.140625" style="1"/>
    <col min="11006" max="11006" width="7.28515625" style="1" customWidth="1"/>
    <col min="11007" max="11007" width="28.28515625" style="1" customWidth="1"/>
    <col min="11008" max="11008" width="23.5703125" style="1" customWidth="1"/>
    <col min="11009" max="11009" width="25" style="1" customWidth="1"/>
    <col min="11010" max="11010" width="28.28515625" style="1" customWidth="1"/>
    <col min="11011" max="11011" width="36" style="1" customWidth="1"/>
    <col min="11012" max="11012" width="28.85546875" style="1" customWidth="1"/>
    <col min="11013" max="11013" width="32" style="1" customWidth="1"/>
    <col min="11014" max="11261" width="9.140625" style="1"/>
    <col min="11262" max="11262" width="7.28515625" style="1" customWidth="1"/>
    <col min="11263" max="11263" width="28.28515625" style="1" customWidth="1"/>
    <col min="11264" max="11264" width="23.5703125" style="1" customWidth="1"/>
    <col min="11265" max="11265" width="25" style="1" customWidth="1"/>
    <col min="11266" max="11266" width="28.28515625" style="1" customWidth="1"/>
    <col min="11267" max="11267" width="36" style="1" customWidth="1"/>
    <col min="11268" max="11268" width="28.85546875" style="1" customWidth="1"/>
    <col min="11269" max="11269" width="32" style="1" customWidth="1"/>
    <col min="11270" max="11517" width="9.140625" style="1"/>
    <col min="11518" max="11518" width="7.28515625" style="1" customWidth="1"/>
    <col min="11519" max="11519" width="28.28515625" style="1" customWidth="1"/>
    <col min="11520" max="11520" width="23.5703125" style="1" customWidth="1"/>
    <col min="11521" max="11521" width="25" style="1" customWidth="1"/>
    <col min="11522" max="11522" width="28.28515625" style="1" customWidth="1"/>
    <col min="11523" max="11523" width="36" style="1" customWidth="1"/>
    <col min="11524" max="11524" width="28.85546875" style="1" customWidth="1"/>
    <col min="11525" max="11525" width="32" style="1" customWidth="1"/>
    <col min="11526" max="11773" width="9.140625" style="1"/>
    <col min="11774" max="11774" width="7.28515625" style="1" customWidth="1"/>
    <col min="11775" max="11775" width="28.28515625" style="1" customWidth="1"/>
    <col min="11776" max="11776" width="23.5703125" style="1" customWidth="1"/>
    <col min="11777" max="11777" width="25" style="1" customWidth="1"/>
    <col min="11778" max="11778" width="28.28515625" style="1" customWidth="1"/>
    <col min="11779" max="11779" width="36" style="1" customWidth="1"/>
    <col min="11780" max="11780" width="28.85546875" style="1" customWidth="1"/>
    <col min="11781" max="11781" width="32" style="1" customWidth="1"/>
    <col min="11782" max="12029" width="9.140625" style="1"/>
    <col min="12030" max="12030" width="7.28515625" style="1" customWidth="1"/>
    <col min="12031" max="12031" width="28.28515625" style="1" customWidth="1"/>
    <col min="12032" max="12032" width="23.5703125" style="1" customWidth="1"/>
    <col min="12033" max="12033" width="25" style="1" customWidth="1"/>
    <col min="12034" max="12034" width="28.28515625" style="1" customWidth="1"/>
    <col min="12035" max="12035" width="36" style="1" customWidth="1"/>
    <col min="12036" max="12036" width="28.85546875" style="1" customWidth="1"/>
    <col min="12037" max="12037" width="32" style="1" customWidth="1"/>
    <col min="12038" max="12285" width="9.140625" style="1"/>
    <col min="12286" max="12286" width="7.28515625" style="1" customWidth="1"/>
    <col min="12287" max="12287" width="28.28515625" style="1" customWidth="1"/>
    <col min="12288" max="12288" width="23.5703125" style="1" customWidth="1"/>
    <col min="12289" max="12289" width="25" style="1" customWidth="1"/>
    <col min="12290" max="12290" width="28.28515625" style="1" customWidth="1"/>
    <col min="12291" max="12291" width="36" style="1" customWidth="1"/>
    <col min="12292" max="12292" width="28.85546875" style="1" customWidth="1"/>
    <col min="12293" max="12293" width="32" style="1" customWidth="1"/>
    <col min="12294" max="12541" width="9.140625" style="1"/>
    <col min="12542" max="12542" width="7.28515625" style="1" customWidth="1"/>
    <col min="12543" max="12543" width="28.28515625" style="1" customWidth="1"/>
    <col min="12544" max="12544" width="23.5703125" style="1" customWidth="1"/>
    <col min="12545" max="12545" width="25" style="1" customWidth="1"/>
    <col min="12546" max="12546" width="28.28515625" style="1" customWidth="1"/>
    <col min="12547" max="12547" width="36" style="1" customWidth="1"/>
    <col min="12548" max="12548" width="28.85546875" style="1" customWidth="1"/>
    <col min="12549" max="12549" width="32" style="1" customWidth="1"/>
    <col min="12550" max="12797" width="9.140625" style="1"/>
    <col min="12798" max="12798" width="7.28515625" style="1" customWidth="1"/>
    <col min="12799" max="12799" width="28.28515625" style="1" customWidth="1"/>
    <col min="12800" max="12800" width="23.5703125" style="1" customWidth="1"/>
    <col min="12801" max="12801" width="25" style="1" customWidth="1"/>
    <col min="12802" max="12802" width="28.28515625" style="1" customWidth="1"/>
    <col min="12803" max="12803" width="36" style="1" customWidth="1"/>
    <col min="12804" max="12804" width="28.85546875" style="1" customWidth="1"/>
    <col min="12805" max="12805" width="32" style="1" customWidth="1"/>
    <col min="12806" max="13053" width="9.140625" style="1"/>
    <col min="13054" max="13054" width="7.28515625" style="1" customWidth="1"/>
    <col min="13055" max="13055" width="28.28515625" style="1" customWidth="1"/>
    <col min="13056" max="13056" width="23.5703125" style="1" customWidth="1"/>
    <col min="13057" max="13057" width="25" style="1" customWidth="1"/>
    <col min="13058" max="13058" width="28.28515625" style="1" customWidth="1"/>
    <col min="13059" max="13059" width="36" style="1" customWidth="1"/>
    <col min="13060" max="13060" width="28.85546875" style="1" customWidth="1"/>
    <col min="13061" max="13061" width="32" style="1" customWidth="1"/>
    <col min="13062" max="13309" width="9.140625" style="1"/>
    <col min="13310" max="13310" width="7.28515625" style="1" customWidth="1"/>
    <col min="13311" max="13311" width="28.28515625" style="1" customWidth="1"/>
    <col min="13312" max="13312" width="23.5703125" style="1" customWidth="1"/>
    <col min="13313" max="13313" width="25" style="1" customWidth="1"/>
    <col min="13314" max="13314" width="28.28515625" style="1" customWidth="1"/>
    <col min="13315" max="13315" width="36" style="1" customWidth="1"/>
    <col min="13316" max="13316" width="28.85546875" style="1" customWidth="1"/>
    <col min="13317" max="13317" width="32" style="1" customWidth="1"/>
    <col min="13318" max="13565" width="9.140625" style="1"/>
    <col min="13566" max="13566" width="7.28515625" style="1" customWidth="1"/>
    <col min="13567" max="13567" width="28.28515625" style="1" customWidth="1"/>
    <col min="13568" max="13568" width="23.5703125" style="1" customWidth="1"/>
    <col min="13569" max="13569" width="25" style="1" customWidth="1"/>
    <col min="13570" max="13570" width="28.28515625" style="1" customWidth="1"/>
    <col min="13571" max="13571" width="36" style="1" customWidth="1"/>
    <col min="13572" max="13572" width="28.85546875" style="1" customWidth="1"/>
    <col min="13573" max="13573" width="32" style="1" customWidth="1"/>
    <col min="13574" max="13821" width="9.140625" style="1"/>
    <col min="13822" max="13822" width="7.28515625" style="1" customWidth="1"/>
    <col min="13823" max="13823" width="28.28515625" style="1" customWidth="1"/>
    <col min="13824" max="13824" width="23.5703125" style="1" customWidth="1"/>
    <col min="13825" max="13825" width="25" style="1" customWidth="1"/>
    <col min="13826" max="13826" width="28.28515625" style="1" customWidth="1"/>
    <col min="13827" max="13827" width="36" style="1" customWidth="1"/>
    <col min="13828" max="13828" width="28.85546875" style="1" customWidth="1"/>
    <col min="13829" max="13829" width="32" style="1" customWidth="1"/>
    <col min="13830" max="14077" width="9.140625" style="1"/>
    <col min="14078" max="14078" width="7.28515625" style="1" customWidth="1"/>
    <col min="14079" max="14079" width="28.28515625" style="1" customWidth="1"/>
    <col min="14080" max="14080" width="23.5703125" style="1" customWidth="1"/>
    <col min="14081" max="14081" width="25" style="1" customWidth="1"/>
    <col min="14082" max="14082" width="28.28515625" style="1" customWidth="1"/>
    <col min="14083" max="14083" width="36" style="1" customWidth="1"/>
    <col min="14084" max="14084" width="28.85546875" style="1" customWidth="1"/>
    <col min="14085" max="14085" width="32" style="1" customWidth="1"/>
    <col min="14086" max="14333" width="9.140625" style="1"/>
    <col min="14334" max="14334" width="7.28515625" style="1" customWidth="1"/>
    <col min="14335" max="14335" width="28.28515625" style="1" customWidth="1"/>
    <col min="14336" max="14336" width="23.5703125" style="1" customWidth="1"/>
    <col min="14337" max="14337" width="25" style="1" customWidth="1"/>
    <col min="14338" max="14338" width="28.28515625" style="1" customWidth="1"/>
    <col min="14339" max="14339" width="36" style="1" customWidth="1"/>
    <col min="14340" max="14340" width="28.85546875" style="1" customWidth="1"/>
    <col min="14341" max="14341" width="32" style="1" customWidth="1"/>
    <col min="14342" max="14589" width="9.140625" style="1"/>
    <col min="14590" max="14590" width="7.28515625" style="1" customWidth="1"/>
    <col min="14591" max="14591" width="28.28515625" style="1" customWidth="1"/>
    <col min="14592" max="14592" width="23.5703125" style="1" customWidth="1"/>
    <col min="14593" max="14593" width="25" style="1" customWidth="1"/>
    <col min="14594" max="14594" width="28.28515625" style="1" customWidth="1"/>
    <col min="14595" max="14595" width="36" style="1" customWidth="1"/>
    <col min="14596" max="14596" width="28.85546875" style="1" customWidth="1"/>
    <col min="14597" max="14597" width="32" style="1" customWidth="1"/>
    <col min="14598" max="14845" width="9.140625" style="1"/>
    <col min="14846" max="14846" width="7.28515625" style="1" customWidth="1"/>
    <col min="14847" max="14847" width="28.28515625" style="1" customWidth="1"/>
    <col min="14848" max="14848" width="23.5703125" style="1" customWidth="1"/>
    <col min="14849" max="14849" width="25" style="1" customWidth="1"/>
    <col min="14850" max="14850" width="28.28515625" style="1" customWidth="1"/>
    <col min="14851" max="14851" width="36" style="1" customWidth="1"/>
    <col min="14852" max="14852" width="28.85546875" style="1" customWidth="1"/>
    <col min="14853" max="14853" width="32" style="1" customWidth="1"/>
    <col min="14854" max="15101" width="9.140625" style="1"/>
    <col min="15102" max="15102" width="7.28515625" style="1" customWidth="1"/>
    <col min="15103" max="15103" width="28.28515625" style="1" customWidth="1"/>
    <col min="15104" max="15104" width="23.5703125" style="1" customWidth="1"/>
    <col min="15105" max="15105" width="25" style="1" customWidth="1"/>
    <col min="15106" max="15106" width="28.28515625" style="1" customWidth="1"/>
    <col min="15107" max="15107" width="36" style="1" customWidth="1"/>
    <col min="15108" max="15108" width="28.85546875" style="1" customWidth="1"/>
    <col min="15109" max="15109" width="32" style="1" customWidth="1"/>
    <col min="15110" max="15357" width="9.140625" style="1"/>
    <col min="15358" max="15358" width="7.28515625" style="1" customWidth="1"/>
    <col min="15359" max="15359" width="28.28515625" style="1" customWidth="1"/>
    <col min="15360" max="15360" width="23.5703125" style="1" customWidth="1"/>
    <col min="15361" max="15361" width="25" style="1" customWidth="1"/>
    <col min="15362" max="15362" width="28.28515625" style="1" customWidth="1"/>
    <col min="15363" max="15363" width="36" style="1" customWidth="1"/>
    <col min="15364" max="15364" width="28.85546875" style="1" customWidth="1"/>
    <col min="15365" max="15365" width="32" style="1" customWidth="1"/>
    <col min="15366" max="15613" width="9.140625" style="1"/>
    <col min="15614" max="15614" width="7.28515625" style="1" customWidth="1"/>
    <col min="15615" max="15615" width="28.28515625" style="1" customWidth="1"/>
    <col min="15616" max="15616" width="23.5703125" style="1" customWidth="1"/>
    <col min="15617" max="15617" width="25" style="1" customWidth="1"/>
    <col min="15618" max="15618" width="28.28515625" style="1" customWidth="1"/>
    <col min="15619" max="15619" width="36" style="1" customWidth="1"/>
    <col min="15620" max="15620" width="28.85546875" style="1" customWidth="1"/>
    <col min="15621" max="15621" width="32" style="1" customWidth="1"/>
    <col min="15622" max="15869" width="9.140625" style="1"/>
    <col min="15870" max="15870" width="7.28515625" style="1" customWidth="1"/>
    <col min="15871" max="15871" width="28.28515625" style="1" customWidth="1"/>
    <col min="15872" max="15872" width="23.5703125" style="1" customWidth="1"/>
    <col min="15873" max="15873" width="25" style="1" customWidth="1"/>
    <col min="15874" max="15874" width="28.28515625" style="1" customWidth="1"/>
    <col min="15875" max="15875" width="36" style="1" customWidth="1"/>
    <col min="15876" max="15876" width="28.85546875" style="1" customWidth="1"/>
    <col min="15877" max="15877" width="32" style="1" customWidth="1"/>
    <col min="15878" max="16125" width="9.140625" style="1"/>
    <col min="16126" max="16126" width="7.28515625" style="1" customWidth="1"/>
    <col min="16127" max="16127" width="28.28515625" style="1" customWidth="1"/>
    <col min="16128" max="16128" width="23.5703125" style="1" customWidth="1"/>
    <col min="16129" max="16129" width="25" style="1" customWidth="1"/>
    <col min="16130" max="16130" width="28.28515625" style="1" customWidth="1"/>
    <col min="16131" max="16131" width="36" style="1" customWidth="1"/>
    <col min="16132" max="16132" width="28.85546875" style="1" customWidth="1"/>
    <col min="16133" max="16133" width="32" style="1" customWidth="1"/>
    <col min="16134" max="16384" width="9.140625" style="1"/>
  </cols>
  <sheetData>
    <row r="1" spans="1:10" x14ac:dyDescent="0.3">
      <c r="A1" s="37" t="s">
        <v>82</v>
      </c>
      <c r="D1" s="84" t="s">
        <v>23</v>
      </c>
      <c r="E1" s="85"/>
      <c r="G1" s="86"/>
      <c r="H1" s="86"/>
      <c r="I1" s="86"/>
      <c r="J1" s="86"/>
    </row>
    <row r="2" spans="1:10" ht="56.25" customHeight="1" x14ac:dyDescent="0.3">
      <c r="A2" s="147" t="s">
        <v>83</v>
      </c>
      <c r="B2" s="147"/>
      <c r="C2" s="147"/>
      <c r="D2" s="147"/>
      <c r="E2" s="147"/>
      <c r="F2" s="86"/>
      <c r="G2" s="86"/>
      <c r="H2" s="86"/>
      <c r="I2" s="86"/>
      <c r="J2" s="86"/>
    </row>
    <row r="4" spans="1:10" s="8" customFormat="1" ht="32.25" thickBot="1" x14ac:dyDescent="0.3">
      <c r="A4" s="87" t="s">
        <v>84</v>
      </c>
      <c r="B4" s="87" t="s">
        <v>85</v>
      </c>
      <c r="C4" s="87" t="s">
        <v>86</v>
      </c>
      <c r="D4" s="87" t="s">
        <v>87</v>
      </c>
      <c r="E4" s="87" t="s">
        <v>88</v>
      </c>
    </row>
    <row r="5" spans="1:10" ht="17.25" thickBot="1" x14ac:dyDescent="0.35">
      <c r="A5" s="88" t="s">
        <v>89</v>
      </c>
      <c r="B5" s="89">
        <v>1</v>
      </c>
      <c r="C5" s="89">
        <v>5</v>
      </c>
      <c r="D5" s="89">
        <v>6</v>
      </c>
      <c r="E5" s="90">
        <v>7</v>
      </c>
    </row>
    <row r="6" spans="1:10" x14ac:dyDescent="0.3">
      <c r="A6" s="91">
        <v>1</v>
      </c>
      <c r="B6" s="92" t="s">
        <v>100</v>
      </c>
      <c r="C6" s="94" t="s">
        <v>90</v>
      </c>
      <c r="D6" s="93" t="s">
        <v>105</v>
      </c>
      <c r="E6" s="95" t="s">
        <v>106</v>
      </c>
    </row>
    <row r="7" spans="1:10" x14ac:dyDescent="0.3">
      <c r="A7" s="96">
        <v>2</v>
      </c>
      <c r="B7" s="92" t="s">
        <v>100</v>
      </c>
      <c r="C7" s="92" t="s">
        <v>90</v>
      </c>
      <c r="D7" s="97" t="s">
        <v>105</v>
      </c>
      <c r="E7" s="98" t="s">
        <v>107</v>
      </c>
    </row>
    <row r="8" spans="1:10" ht="20.25" x14ac:dyDescent="0.3">
      <c r="A8" s="96">
        <v>3</v>
      </c>
      <c r="B8" s="92" t="s">
        <v>100</v>
      </c>
      <c r="C8" s="92" t="s">
        <v>90</v>
      </c>
      <c r="D8" s="97" t="s">
        <v>105</v>
      </c>
      <c r="E8" s="98" t="s">
        <v>108</v>
      </c>
      <c r="H8" s="99"/>
    </row>
    <row r="9" spans="1:10" x14ac:dyDescent="0.3">
      <c r="A9" s="96">
        <v>4</v>
      </c>
      <c r="B9" s="92" t="s">
        <v>100</v>
      </c>
      <c r="C9" s="92" t="s">
        <v>90</v>
      </c>
      <c r="D9" s="97" t="s">
        <v>109</v>
      </c>
      <c r="E9" s="98" t="s">
        <v>93</v>
      </c>
    </row>
    <row r="10" spans="1:10" x14ac:dyDescent="0.3">
      <c r="A10" s="96">
        <v>5</v>
      </c>
      <c r="B10" s="92" t="s">
        <v>100</v>
      </c>
      <c r="C10" s="92" t="s">
        <v>90</v>
      </c>
      <c r="D10" s="97" t="s">
        <v>110</v>
      </c>
      <c r="E10" s="98" t="s">
        <v>111</v>
      </c>
    </row>
    <row r="11" spans="1:10" x14ac:dyDescent="0.3">
      <c r="A11" s="96">
        <v>6</v>
      </c>
      <c r="B11" s="92" t="s">
        <v>100</v>
      </c>
      <c r="C11" s="92" t="s">
        <v>90</v>
      </c>
      <c r="D11" s="97" t="s">
        <v>91</v>
      </c>
      <c r="E11" s="98" t="s">
        <v>92</v>
      </c>
    </row>
    <row r="12" spans="1:10" x14ac:dyDescent="0.3">
      <c r="A12" s="96">
        <v>7</v>
      </c>
      <c r="B12" s="92" t="s">
        <v>100</v>
      </c>
      <c r="C12" s="92" t="s">
        <v>90</v>
      </c>
      <c r="D12" s="97" t="s">
        <v>112</v>
      </c>
      <c r="E12" s="98" t="s">
        <v>113</v>
      </c>
    </row>
    <row r="13" spans="1:10" x14ac:dyDescent="0.3">
      <c r="A13" s="96">
        <v>8</v>
      </c>
      <c r="B13" s="92" t="s">
        <v>100</v>
      </c>
      <c r="C13" s="92" t="s">
        <v>90</v>
      </c>
      <c r="D13" s="97" t="s">
        <v>114</v>
      </c>
      <c r="E13" s="98" t="s">
        <v>115</v>
      </c>
    </row>
    <row r="14" spans="1:10" x14ac:dyDescent="0.3">
      <c r="A14" s="96">
        <v>9</v>
      </c>
      <c r="B14" s="92" t="s">
        <v>100</v>
      </c>
      <c r="C14" s="92" t="s">
        <v>90</v>
      </c>
      <c r="D14" s="97" t="s">
        <v>116</v>
      </c>
      <c r="E14" s="98" t="s">
        <v>117</v>
      </c>
    </row>
    <row r="15" spans="1:10" x14ac:dyDescent="0.3">
      <c r="A15" s="96">
        <v>10</v>
      </c>
      <c r="B15" s="92" t="s">
        <v>100</v>
      </c>
      <c r="C15" s="92" t="s">
        <v>90</v>
      </c>
      <c r="D15" s="97" t="s">
        <v>116</v>
      </c>
      <c r="E15" s="98" t="s">
        <v>118</v>
      </c>
    </row>
    <row r="16" spans="1:10" x14ac:dyDescent="0.3">
      <c r="A16" s="96">
        <v>11</v>
      </c>
      <c r="B16" s="92" t="s">
        <v>100</v>
      </c>
      <c r="C16" s="92" t="s">
        <v>90</v>
      </c>
      <c r="D16" s="97" t="s">
        <v>116</v>
      </c>
      <c r="E16" s="98" t="s">
        <v>120</v>
      </c>
    </row>
    <row r="17" spans="1:5" x14ac:dyDescent="0.3">
      <c r="A17" s="96">
        <v>12</v>
      </c>
      <c r="B17" s="92" t="s">
        <v>100</v>
      </c>
      <c r="C17" s="92" t="s">
        <v>90</v>
      </c>
      <c r="D17" s="97" t="s">
        <v>122</v>
      </c>
      <c r="E17" s="98" t="s">
        <v>119</v>
      </c>
    </row>
    <row r="18" spans="1:5" x14ac:dyDescent="0.3">
      <c r="A18" s="96">
        <v>13</v>
      </c>
      <c r="B18" s="92" t="s">
        <v>100</v>
      </c>
      <c r="C18" s="92" t="s">
        <v>90</v>
      </c>
      <c r="D18" s="97" t="s">
        <v>122</v>
      </c>
      <c r="E18" s="98" t="s">
        <v>121</v>
      </c>
    </row>
  </sheetData>
  <autoFilter ref="A5:J18"/>
  <mergeCells count="1">
    <mergeCell ref="A2:E2"/>
  </mergeCells>
  <pageMargins left="0.7" right="0.7" top="0.75" bottom="0.75" header="0.3" footer="0.3"/>
  <pageSetup paperSize="9" scale="41" orientation="portrait" r:id="rId1"/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5</vt:i4>
      </vt:variant>
    </vt:vector>
  </HeadingPairs>
  <TitlesOfParts>
    <vt:vector size="12" baseType="lpstr">
      <vt:lpstr>абз2</vt:lpstr>
      <vt:lpstr>абз3-1</vt:lpstr>
      <vt:lpstr>абз3-2</vt:lpstr>
      <vt:lpstr>абз3-3</vt:lpstr>
      <vt:lpstr>абз3-4</vt:lpstr>
      <vt:lpstr>абз3-5</vt:lpstr>
      <vt:lpstr>абз4</vt:lpstr>
      <vt:lpstr>абз2!Область_печати</vt:lpstr>
      <vt:lpstr>'абз3-1'!Область_печати</vt:lpstr>
      <vt:lpstr>'абз3-3'!Область_печати</vt:lpstr>
      <vt:lpstr>'абз3-4'!Область_печати</vt:lpstr>
      <vt:lpstr>'абз3-5'!Область_печати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Рогалёва Н.В.</dc:creator>
  <cp:keywords/>
  <dc:description/>
  <cp:lastModifiedBy>Чумак Светлана Евгеньевна</cp:lastModifiedBy>
  <cp:revision/>
  <dcterms:created xsi:type="dcterms:W3CDTF">2015-04-01T08:30:50Z</dcterms:created>
  <dcterms:modified xsi:type="dcterms:W3CDTF">2025-04-07T11:28:03Z</dcterms:modified>
  <cp:category/>
  <cp:contentStatus/>
</cp:coreProperties>
</file>